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ropbox\Μούγιος-Κοσμίδης-Καρπούζη\Papers\Kosmidis\Performance\Final files\"/>
    </mc:Choice>
  </mc:AlternateContent>
  <xr:revisionPtr revIDLastSave="0" documentId="13_ncr:1_{B21DC159-0B22-4F4D-8F82-4CE0E3EF9E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" i="1"/>
</calcChain>
</file>

<file path=xl/sharedStrings.xml><?xml version="1.0" encoding="utf-8"?>
<sst xmlns="http://schemas.openxmlformats.org/spreadsheetml/2006/main" count="285" uniqueCount="203">
  <si>
    <t>Participant #</t>
  </si>
  <si>
    <t>A</t>
  </si>
  <si>
    <t>H</t>
  </si>
  <si>
    <t>W</t>
  </si>
  <si>
    <t>Y</t>
  </si>
  <si>
    <t>C</t>
  </si>
  <si>
    <t>G</t>
  </si>
  <si>
    <t>T</t>
  </si>
  <si>
    <t>I</t>
  </si>
  <si>
    <t>K</t>
  </si>
  <si>
    <t>L</t>
  </si>
  <si>
    <t>N</t>
  </si>
  <si>
    <t>P</t>
  </si>
  <si>
    <t>V</t>
  </si>
  <si>
    <t>D</t>
  </si>
  <si>
    <t>J</t>
  </si>
  <si>
    <t>O</t>
  </si>
  <si>
    <t>S</t>
  </si>
  <si>
    <t>E</t>
  </si>
  <si>
    <t>F</t>
  </si>
  <si>
    <t>B</t>
  </si>
  <si>
    <t>Q</t>
  </si>
  <si>
    <t>Sex</t>
  </si>
  <si>
    <t>Age (y)</t>
  </si>
  <si>
    <t>Height (m)</t>
  </si>
  <si>
    <t>Supplementation, 1st period</t>
  </si>
  <si>
    <t>Supplementation, 2nd period</t>
  </si>
  <si>
    <t>Supplementation, 3rd period</t>
  </si>
  <si>
    <t>1RM of shoulder press, whey protein, pre-training (kg)</t>
  </si>
  <si>
    <t>1RM of shoulder press, whey protein, post-training (kg)</t>
  </si>
  <si>
    <t>1RM of shoulder press, placebo, pre-training (kg)</t>
  </si>
  <si>
    <t>1RM of shoulder press, placebo, post-training (kg)</t>
  </si>
  <si>
    <t>Strength endurance of core muscles, whey protein, pre-training (sit-ups/min)</t>
  </si>
  <si>
    <t>Strength endurance of core muscles, whey protein, post-training (sit-ups/min)</t>
  </si>
  <si>
    <t>Strength endurance of core muscles, placebo, pre-training (sit-ups/min)</t>
  </si>
  <si>
    <t>Strength endurance of core muscles, placebo, post-training (sit-ups/min)</t>
  </si>
  <si>
    <t>VO2max, whey protein, pre-training (mL/kg/min)</t>
  </si>
  <si>
    <t>VO2max, whey protein, post-training (mL/kg/min)</t>
  </si>
  <si>
    <t>VO2max, placebo, pre-training (mL/kg/min)</t>
  </si>
  <si>
    <t>VO2max, placebo, post-training (mL/kg/min)</t>
  </si>
  <si>
    <t>Body mass (kg)</t>
  </si>
  <si>
    <t>Female</t>
  </si>
  <si>
    <t>Male</t>
  </si>
  <si>
    <t>1RM of shoulder press, multi-ingredient supplement, pre-training (kg)</t>
  </si>
  <si>
    <t>1RM of shoulder press, multi-ingredient supplement, post-training (kg)</t>
  </si>
  <si>
    <t xml:space="preserve">Strength endurance of core muscles, multi-ingredient supplement, pre-training (sit-ups/min) </t>
  </si>
  <si>
    <t>Strength endurance of core muscles, multi-ingredient supplement, post-training (sit-ups/min)</t>
  </si>
  <si>
    <t>VO2max, multi-ingredient supplement, pre-training (mL/kg/min)</t>
  </si>
  <si>
    <t>VO2max, multi-ingredient supplement, post-training (mL/kg/min)</t>
  </si>
  <si>
    <r>
      <t>Body mass index (kg/m</t>
    </r>
    <r>
      <rPr>
        <b/>
        <vertAlign val="superscript"/>
        <sz val="10"/>
        <color theme="1"/>
        <rFont val="Times New Roman"/>
        <family val="1"/>
        <charset val="161"/>
      </rPr>
      <t>2</t>
    </r>
    <r>
      <rPr>
        <b/>
        <sz val="10"/>
        <color theme="1"/>
        <rFont val="Times New Roman"/>
        <family val="1"/>
        <charset val="161"/>
      </rPr>
      <t>)</t>
    </r>
  </si>
  <si>
    <t>Workout duration, multi-ingredient supplement, 1st week (min)</t>
  </si>
  <si>
    <t xml:space="preserve">Workout duration, whey protein, 1st week (min) </t>
  </si>
  <si>
    <t xml:space="preserve">Workout duration, whey protein, 6th week (min) </t>
  </si>
  <si>
    <t xml:space="preserve">Workout duration, placebo, 1st week (min) </t>
  </si>
  <si>
    <t xml:space="preserve">Workout duration, placebo, 6th week (min) </t>
  </si>
  <si>
    <t xml:space="preserve">Workout duration, multi-ingredient supplement, 6th week  (min) </t>
  </si>
  <si>
    <t xml:space="preserve">Time in heart rate zone 1 (%), multi-ingredient supplement, 1st week (50 - 59 %) </t>
  </si>
  <si>
    <t xml:space="preserve">Time in heart rate zone 1 (%), multi-ingredient supplement, 6th week (50 - 59 %) </t>
  </si>
  <si>
    <t>Time in heart rate zone 1 (%), placebo, 1st week (50 - 59 %)</t>
  </si>
  <si>
    <t xml:space="preserve">Time in heart rate zone 2 (%), multi-ingredient supplement, 1st week (60 - 69 %) </t>
  </si>
  <si>
    <t xml:space="preserve">Time in heart rate zone 2 (%), whey protein, 1st week (60 - 69 %) </t>
  </si>
  <si>
    <t xml:space="preserve">Time in heart rate zone 2 (%), placebo, 1st week (60 - 69 %) </t>
  </si>
  <si>
    <t xml:space="preserve">Time in heart rate zone 3 (%), multi-ingredient supplement, 1st week (70 - 79 %) </t>
  </si>
  <si>
    <t>Time in heart rate zone 3 (%), whey protein, 1st week (70 - 79 %)</t>
  </si>
  <si>
    <t xml:space="preserve">Time in heart rate zone 3 (%), placebo, 1st week (70 - 79 %) </t>
  </si>
  <si>
    <t xml:space="preserve">Time in heart rate zone 4 (%), multi-ingredient supplement, 1st week (80 - 89 %) </t>
  </si>
  <si>
    <t xml:space="preserve">Time in heart rate zone 4 (%), whey protein, 1st week (80 - 89 %) </t>
  </si>
  <si>
    <t>Time in heart rate zone 4 (%), placebo, 1st week (80 - 89 %)</t>
  </si>
  <si>
    <t xml:space="preserve">Time in heart rate zone 5 (%), multi-ingredient supplement, 1st week (90 - 100 %) </t>
  </si>
  <si>
    <t xml:space="preserve">Time in heart rate zone 5 (%), whey protein, 1st week (90 - 100 %) </t>
  </si>
  <si>
    <t xml:space="preserve">Time in heart rate zone 5 (%), placebo, 1st week (90 - 100 %) </t>
  </si>
  <si>
    <t>Time in heart rate zone 1 (%), placebo, 6th week (50 - 59 %)</t>
  </si>
  <si>
    <t xml:space="preserve">Time in heart rate zone 2 (%), multi-ingredient supplement, 6th week (60 - 69 %) </t>
  </si>
  <si>
    <t xml:space="preserve">Time in heart rate zone 2 (%), whey protein, 6th week (60 - 69 %) </t>
  </si>
  <si>
    <t xml:space="preserve">Time in heart rate zone 2 (%), placebo, 6th week (60 - 69 %) </t>
  </si>
  <si>
    <t xml:space="preserve">Time in heart rate zone 3 (%), multi-ingredient supplement, 6th week (70 - 79 %) </t>
  </si>
  <si>
    <t xml:space="preserve">Time in heart rate zone 3 (%), whey protein, 6th week(70 - 79 %) </t>
  </si>
  <si>
    <t xml:space="preserve">Time in heart rate zone 3 (%), placebo, 6th week (70 - 79 %) </t>
  </si>
  <si>
    <t xml:space="preserve">Time in heart rate zone 4 (%), multi-ingredient supplement, 6th week (80 - 89 %) </t>
  </si>
  <si>
    <t xml:space="preserve">Time in heart rate zone 4 (%), whey protein, 6th week (80 - 89 %) </t>
  </si>
  <si>
    <t>Time in heart rate zone 4 (%), placebo, 6th week (80 - 89 %)</t>
  </si>
  <si>
    <t xml:space="preserve">Time in heart rate zone 5 (%), multi-ingredient supplement, 6th week (90 - 100 %) </t>
  </si>
  <si>
    <t xml:space="preserve">Time in heart rate zone 5 (%), whey protein, 6th week (90 - 100 %) </t>
  </si>
  <si>
    <t xml:space="preserve">Time in heart rate zone 5 (%), placebo, 6th week (90 - 100 %) </t>
  </si>
  <si>
    <t>Time in heart rate zone 1 (%), whey protein, 1st week (50 - 59 %)</t>
  </si>
  <si>
    <t>Time in heart rate zone 1 (%), whey protein, 6th week (50 - 59 %)</t>
  </si>
  <si>
    <t xml:space="preserve">Energy expenditure, multi-ingredient supplement, 6th week  (kcal) </t>
  </si>
  <si>
    <t xml:space="preserve">Energy expenditure, whey protein, 6th week (kcal) </t>
  </si>
  <si>
    <t xml:space="preserve">Energy expenditure, placebo, 6th week (kcal) </t>
  </si>
  <si>
    <t>Training load score, multi-ingredient supplement, 6th week</t>
  </si>
  <si>
    <t>Training load score, whey protein, 6th week</t>
  </si>
  <si>
    <t>Training load score, placebo, 6th week</t>
  </si>
  <si>
    <t xml:space="preserve">Energy expenditure, multi-ingredient supplement, 1st week  (kcal) </t>
  </si>
  <si>
    <t xml:space="preserve">Energy expenditure, whey protein, 1st week (kcal) </t>
  </si>
  <si>
    <t xml:space="preserve">Energy expenditure, placebo, 1st week (kcal) </t>
  </si>
  <si>
    <t>Training load score, multi-ingredient supplement, 1st week</t>
  </si>
  <si>
    <t>Training load score, whey protein, 1st week</t>
  </si>
  <si>
    <t>Training load score, placebo, 1st week</t>
  </si>
  <si>
    <t>Maximal force of shoulder press, multi-ingredient supplement, pre-training  (Ν)</t>
  </si>
  <si>
    <t>Maximal force of shoulder press, multi-ingredient supplement, post-training  (Ν)</t>
  </si>
  <si>
    <t>Maximal force of shoulder press, whey protein, pre-training (Ν)</t>
  </si>
  <si>
    <t>Maximal force of shoulder press, whey protein, post-training (Ν)</t>
  </si>
  <si>
    <t>Maximal force of shoulder press, placebo, pre-training (Ν)</t>
  </si>
  <si>
    <t>Maximal force of shoulder press, placebo, post-training (Ν)</t>
  </si>
  <si>
    <t>Maximal velocity of shoulder press, multi-ingredient supplement, pre-training  (m/s)</t>
  </si>
  <si>
    <t>Maximal velocity of shoulder press, multi-ingredient supplement, post-training (m/s)</t>
  </si>
  <si>
    <t>Maximal velocity of shoulder press, whey protein, pre-training (m/s)</t>
  </si>
  <si>
    <t>Maximal velocity of shoulder press, whey protein, post-training (m/s)</t>
  </si>
  <si>
    <t>Maximal velocity of shoulder press, placebo, pre-training (m/s)</t>
  </si>
  <si>
    <t>Maximal velocity of shoulder press, placebo, post-training (m/s)</t>
  </si>
  <si>
    <t>Peak Torque of knee extensors leg 60 °/s, multi-ingredient supplement, pre-training (Nm)</t>
  </si>
  <si>
    <t>Peak Torque of knee extensors leg 60 °/s, whey protein, post-training (Nm)</t>
  </si>
  <si>
    <t>Peak Torque of knee extensors leg 60 °/s, whey protein, pre-training (Nm)</t>
  </si>
  <si>
    <t>Peak Torque of knee extensors leg 60 °/s,multi-ingredient supplement, post-training  (Nm)</t>
  </si>
  <si>
    <t>Peak Torque  of knee extensors leg 60 °/s, placebo, pre-training (Nm)</t>
  </si>
  <si>
    <t>Peak Torque of knee extensors leg 60 °/s, placebo, post-training (Nm)</t>
  </si>
  <si>
    <t>Peak Torque of knee flexors 60 °/s, multi-ingredient supplement, pre-training (Nm)</t>
  </si>
  <si>
    <t>Peak Torque of knee flexors 60 °/s, multi-ingredient supplement, post-training (Nm)</t>
  </si>
  <si>
    <t>Peak Torque of knee flexors 60 °/s, whey protein, pre-training (Nm)</t>
  </si>
  <si>
    <t>Peak Torque of knee flexors 60 °/s, whey protein, post-training (Nm)</t>
  </si>
  <si>
    <t>Peak Torque of knee flexors 60 °/s, placebo, pre-training (Nm)</t>
  </si>
  <si>
    <t>Peak Torque of knee flexors 60 °/s, placebo, post-training  (Nm)</t>
  </si>
  <si>
    <t xml:space="preserve">Peak Torque of knee extensors 120 °/s, multi-ingredient supplement, pre-training (Nm) </t>
  </si>
  <si>
    <t xml:space="preserve">Peak Torque of knee extensors 120 °/s, multi-ingredient supplement, post-training (Nm) </t>
  </si>
  <si>
    <t>Peak Torque of knee extensors 120 °/s, whey protein, pre-training (Nm)</t>
  </si>
  <si>
    <t>Peak Torque of knee extensors 120 °/s, whey protein, post-training (Nm)</t>
  </si>
  <si>
    <t>Peak Torque of knee extensors 120 °/s, placebo, pre-training (Nm)</t>
  </si>
  <si>
    <t>Peak Torque of knee extensors 120 °/s, placebo, post-training (Nm)</t>
  </si>
  <si>
    <t>Peak Torque of knee flexors 120 °/s, multi-ingredient supplement, pre-training (Nm)</t>
  </si>
  <si>
    <t>Peak Torque of knee flexors 120 °/s, multi-ingredient supplement, post-training (Nm)</t>
  </si>
  <si>
    <t>Peak Torque of knee flexors 120 °/s, whey protein, pre-training (Nm)</t>
  </si>
  <si>
    <t>Peak Torque of knee flexors 120 °/s, whey protein, post-training (Nm)</t>
  </si>
  <si>
    <t>Peak Torque of knee flexors 120 °/s, placebo, pre-training (Nm)</t>
  </si>
  <si>
    <t>Peak Torque of knee flexors 120 °/s, placebo, post-training (Nm)</t>
  </si>
  <si>
    <t>Peak Torque of knee extensors 180 °/s, multi-ingredient supplement, pre-training (Nm)</t>
  </si>
  <si>
    <t>Peak Torque of knee extensors 180 °/s, multi-ingredient supplement, post-training (Nm)</t>
  </si>
  <si>
    <t>Peak Torque of knee extensors 180 °/s, whey protein, pre-training (Nm)</t>
  </si>
  <si>
    <t>Peak Torque of knee extensors 180 °/s, whey protein, post-training (Nm)</t>
  </si>
  <si>
    <t>Peak Torque of knee extensors 180 °/s, placebo, pre-training (Nm)</t>
  </si>
  <si>
    <t>Peak Torque of knee extensors 180 °/s, placebo, post-training (Nm)</t>
  </si>
  <si>
    <t>Peak Torque of knee flexors 180 °/s, multi-ingredient supplement, pre-training (Nm)</t>
  </si>
  <si>
    <t>Peak Torque of knee flexors 180 °/s, multi-ingredient supplement, post-training (Nm)</t>
  </si>
  <si>
    <t>Peak Torque of knee flexors 180 °/s, whey protein, pre-training (Nm)</t>
  </si>
  <si>
    <t>Peak Torque of knee flexors 180 °/s, whey protein, post-training (Nm)</t>
  </si>
  <si>
    <t>Peak Torque of knee flexors 180 °/s, placebo, pre-training (Nm)</t>
  </si>
  <si>
    <t>Peak Torque of knee flexors 180 °/s, placebo, post-training (Nm)</t>
  </si>
  <si>
    <t>Peak Torque of knee extensors 240 °/s, multi-ingredient supplement, pre-training (Nm)</t>
  </si>
  <si>
    <t>Peak Torque of knee extensors 240 °/s, multi-ingredient supplement, post-training (Nm)</t>
  </si>
  <si>
    <t>Peak Torque of knee extensors 240 °/s, whey protein, pre-training (Nm)</t>
  </si>
  <si>
    <t>Peak Torque of knee extensors 240 °/s, whey protein, post-training (Nm)</t>
  </si>
  <si>
    <t>Peak Torque of knee extensors 240 °/s, placebo, pre-training (Nm)</t>
  </si>
  <si>
    <t>Peak Torque of knee extensors 240 °/s, placebo, post-training (Nm)</t>
  </si>
  <si>
    <t>Peak Torque of knee flexors 240 °/s, multi-ingredient supplement, pre-training (Nm)</t>
  </si>
  <si>
    <t>Peak Torque of knee flexors 240 °/s, multi-ingredient supplement, post-training (Nm)</t>
  </si>
  <si>
    <t>Peak Torque of knee flexors 240 °/s, whey protein, pre-training (Nm)</t>
  </si>
  <si>
    <t>Peak Torque of knee flexors 240 °/s, whey protein, post-training (Nm)</t>
  </si>
  <si>
    <t>Peak Torque of knee flexors 240 °/s, placebo, pre-training (Nm)</t>
  </si>
  <si>
    <t>Peak Torque of knee flexors 240 °/s, placebo, post-training (Nm)</t>
  </si>
  <si>
    <t>Adherence to dietary plans, multi-ingredient supplement (%)</t>
  </si>
  <si>
    <t>Adherence to dietary plans, whey protein (%)</t>
  </si>
  <si>
    <t>Adherence to dietary plans, placebo (%)</t>
  </si>
  <si>
    <t>Dietary energy intake, multi-ingredient supplement (kcal/d)</t>
  </si>
  <si>
    <t>Dietary energy intake, whey protein (kcal/d)</t>
  </si>
  <si>
    <t>Dietary energy intake, placebo (kcal/d)</t>
  </si>
  <si>
    <t>Dietary EPA+DHA intake, multi-ingredient supplement (mg)</t>
  </si>
  <si>
    <t>Dietary EPA+DHA intake,, whey protein (mg)</t>
  </si>
  <si>
    <t>Dietary EPA+DHA intake,, placebo (mg)</t>
  </si>
  <si>
    <t>Dietary vitamin D intake, multi-ingredient supplement (μg)</t>
  </si>
  <si>
    <t>Dietary vitamin D intake, whey protein (μg)</t>
  </si>
  <si>
    <t>Dietary vitamin D intake, placebo (μg)</t>
  </si>
  <si>
    <t>Dietary protein intake,  multi-ingredient supplement (g)</t>
  </si>
  <si>
    <t>Dietary protein intake, whey protein (g)</t>
  </si>
  <si>
    <t>Dietary protein intake, placebo (g)</t>
  </si>
  <si>
    <t>Dietary carbohydrate intake, multi-ingredient supplement (% energy)</t>
  </si>
  <si>
    <t>Dietary carbohydrate intake, whey protein (% energy)</t>
  </si>
  <si>
    <t>Dietary carbohydrate intake, placebo (% energy)</t>
  </si>
  <si>
    <t>Dietary fat intake, multi-ingredient supplement (% energy)</t>
  </si>
  <si>
    <t>Dietary fat intake, whey protein (% energy)</t>
  </si>
  <si>
    <t>Dietary fat intake, placebo (% energy)</t>
  </si>
  <si>
    <t>Average heart rate, multi-ingredient supplement, 1st week (%)</t>
  </si>
  <si>
    <t>Average heart rate, multi-ingredient supplement, 6th week (%)</t>
  </si>
  <si>
    <t>Average heart rate, whey protein, 1st week  (%)</t>
  </si>
  <si>
    <t>Average heart rate, whey protein, 6th week  (%)</t>
  </si>
  <si>
    <t>Average heart rate, placebo, 1st week (%)</t>
  </si>
  <si>
    <t>Average heart rate, placebo, 6th week (%)</t>
  </si>
  <si>
    <t>Fatigue ratio of knee extensors, multi-ingredient supplement, pre-training (%)</t>
  </si>
  <si>
    <t>Fatigue ratio of knee extensors, multi-ingredient supplement, post-training (%)</t>
  </si>
  <si>
    <t>Fatigue ratio of knee extensors, whey protein, pre-training (%)</t>
  </si>
  <si>
    <t>Fatigue ratio of knee extensors, whey protein, post-training (%)</t>
  </si>
  <si>
    <t>Fatigue ratio of knee extensors, placebo, pre-training (%)</t>
  </si>
  <si>
    <t>Fatigue ratio of knee extensors, placebo, post-training (%)</t>
  </si>
  <si>
    <t>Fatigue ratio of knee flexors, multi-ingredient supplement, pre-training  (%)</t>
  </si>
  <si>
    <t>Fatigue ratio of knee flexors, multi-ingredient supplement, post-training  (%)</t>
  </si>
  <si>
    <t>Fatigue ratio of knee flexors, whey protein, pre-training (%)</t>
  </si>
  <si>
    <t>Fatigue ratio of knee flexors, whey protein, post-training (%)</t>
  </si>
  <si>
    <t>Fatigue ratio of knee flexors, placebo, pre-training (%)</t>
  </si>
  <si>
    <t>Fatigue ratio of knee flexors, placebo, post-training (%)</t>
  </si>
  <si>
    <t>Adherence to training sessions, multi-ingredient supplement (%)</t>
  </si>
  <si>
    <t>Adherence to training sessions, whey protein (%)</t>
  </si>
  <si>
    <t>Adherence to training sessions, placebo (%)</t>
  </si>
  <si>
    <t>Adherence to supplement doses, multi-ingredient supplement (%)</t>
  </si>
  <si>
    <t>Adherence to supplement doses, whey protein (%)</t>
  </si>
  <si>
    <t>Adherence to supplement doses, placebo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</si>
</sst>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1"/>
    </font>
    <font>
      <sz val="12"/>
      <name val="Times New Roman"/>
      <family val="1"/>
      <charset val="161"/>
    </font>
    <font>
      <b/>
      <sz val="10"/>
      <color theme="1"/>
      <name val="Times New Roman"/>
      <family val="1"/>
      <charset val="161"/>
    </font>
    <font>
      <b/>
      <vertAlign val="superscript"/>
      <sz val="10"/>
      <color theme="1"/>
      <name val="Times New Roman"/>
      <family val="1"/>
      <charset val="161"/>
    </font>
    <font>
      <b/>
      <sz val="10"/>
      <color rgb="FF000000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1" fillId="0" borderId="0" xfId="0" applyNumberFormat="1" applyFont="1"/>
    <xf numFmtId="1" fontId="1" fillId="0" borderId="0" xfId="0" applyNumberFormat="1" applyFo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X24"/>
  <sheetViews>
    <sheetView tabSelected="1" topLeftCell="EQ1" zoomScale="70" zoomScaleNormal="70" workbookViewId="0">
      <selection activeCell="EW15" sqref="EW14:EW15"/>
    </sheetView>
  </sheetViews>
  <sheetFormatPr defaultRowHeight="15.75" x14ac:dyDescent="0.25"/>
  <cols>
    <col min="1" max="1" width="13.85546875" style="1" bestFit="1" customWidth="1"/>
    <col min="2" max="3" width="9.140625" style="1"/>
    <col min="4" max="4" width="10.5703125" style="1" customWidth="1"/>
    <col min="5" max="5" width="9.140625" style="1"/>
    <col min="6" max="6" width="13.28515625" style="1" customWidth="1"/>
    <col min="7" max="7" width="15.5703125" style="1" customWidth="1"/>
    <col min="8" max="8" width="16.42578125" style="1" customWidth="1"/>
    <col min="9" max="9" width="15.7109375" style="1" customWidth="1"/>
    <col min="10" max="10" width="17.7109375" style="1" customWidth="1"/>
    <col min="11" max="11" width="14.85546875" style="1" customWidth="1"/>
    <col min="12" max="12" width="12.42578125" style="1" customWidth="1"/>
    <col min="13" max="13" width="15.42578125" style="1" customWidth="1"/>
    <col min="14" max="15" width="12.85546875" style="1" customWidth="1"/>
    <col min="16" max="16" width="18.42578125" style="1" customWidth="1"/>
    <col min="17" max="17" width="15.7109375" style="1" customWidth="1"/>
    <col min="18" max="18" width="14.7109375" style="1" customWidth="1"/>
    <col min="19" max="19" width="13.7109375" style="1" bestFit="1" customWidth="1"/>
    <col min="20" max="20" width="13.140625" style="1" customWidth="1"/>
    <col min="21" max="21" width="10.140625" style="1" customWidth="1"/>
    <col min="22" max="22" width="15.28515625" style="1" customWidth="1"/>
    <col min="23" max="23" width="12.28515625" style="1" customWidth="1"/>
    <col min="24" max="24" width="11.7109375" style="1" customWidth="1"/>
    <col min="25" max="25" width="17.7109375" style="1" customWidth="1"/>
    <col min="26" max="26" width="13.7109375" style="1" customWidth="1"/>
    <col min="27" max="27" width="14.85546875" style="1" customWidth="1"/>
    <col min="28" max="28" width="14.5703125" style="1" customWidth="1"/>
    <col min="29" max="29" width="13" style="1" customWidth="1"/>
    <col min="30" max="30" width="12.7109375" style="1" customWidth="1"/>
    <col min="31" max="33" width="11.7109375" style="1" customWidth="1"/>
    <col min="34" max="34" width="13.85546875" style="1" customWidth="1"/>
    <col min="35" max="36" width="11.7109375" style="1" customWidth="1"/>
    <col min="37" max="37" width="16.28515625" style="1" customWidth="1"/>
    <col min="38" max="38" width="16.7109375" style="1" customWidth="1"/>
    <col min="39" max="39" width="14.5703125" style="1" customWidth="1"/>
    <col min="40" max="40" width="14.42578125" style="1" customWidth="1"/>
    <col min="41" max="41" width="13.140625" style="1" customWidth="1"/>
    <col min="42" max="42" width="14.5703125" style="1" customWidth="1"/>
    <col min="43" max="43" width="17" style="1" customWidth="1"/>
    <col min="44" max="44" width="16.42578125" style="1" customWidth="1"/>
    <col min="45" max="45" width="15.28515625" style="1" customWidth="1"/>
    <col min="46" max="46" width="13" style="1" customWidth="1"/>
    <col min="47" max="47" width="13.7109375" style="1" customWidth="1"/>
    <col min="48" max="48" width="15.85546875" style="1" customWidth="1"/>
    <col min="49" max="78" width="18.42578125" style="1" customWidth="1"/>
    <col min="79" max="80" width="17.28515625" style="1" customWidth="1"/>
    <col min="81" max="84" width="14.140625" style="1" customWidth="1"/>
    <col min="85" max="85" width="17.5703125" style="1" customWidth="1"/>
    <col min="86" max="86" width="19" style="1" customWidth="1"/>
    <col min="87" max="87" width="16.28515625" style="1" customWidth="1"/>
    <col min="88" max="88" width="16" style="1" customWidth="1"/>
    <col min="89" max="90" width="14.5703125" style="1" customWidth="1"/>
    <col min="91" max="91" width="20.42578125" style="1" customWidth="1"/>
    <col min="92" max="92" width="21" style="1" customWidth="1"/>
    <col min="93" max="96" width="16.5703125" style="1" customWidth="1"/>
    <col min="97" max="98" width="17" style="1" customWidth="1"/>
    <col min="99" max="102" width="20.28515625" style="1" customWidth="1"/>
    <col min="103" max="108" width="18.42578125" style="1" customWidth="1"/>
    <col min="109" max="110" width="21.85546875" style="1" customWidth="1"/>
    <col min="111" max="112" width="18.7109375" style="1" customWidth="1"/>
    <col min="113" max="114" width="18.140625" style="1" customWidth="1"/>
    <col min="115" max="116" width="21.7109375" style="1" customWidth="1"/>
    <col min="117" max="118" width="18.85546875" style="1" customWidth="1"/>
    <col min="119" max="120" width="17" style="1" customWidth="1"/>
    <col min="121" max="122" width="21.28515625" style="1" customWidth="1"/>
    <col min="123" max="126" width="16.28515625" style="1" customWidth="1"/>
    <col min="127" max="128" width="20.28515625" style="1" customWidth="1"/>
    <col min="129" max="132" width="16.7109375" style="1" customWidth="1"/>
    <col min="133" max="134" width="19.42578125" style="1" customWidth="1"/>
    <col min="135" max="138" width="16" style="1" customWidth="1"/>
    <col min="139" max="140" width="20.85546875" style="1" customWidth="1"/>
    <col min="141" max="142" width="17.28515625" style="1" customWidth="1"/>
    <col min="143" max="146" width="19.28515625" style="1" customWidth="1"/>
    <col min="147" max="150" width="18.85546875" style="1" customWidth="1"/>
    <col min="151" max="152" width="19.42578125" style="1" customWidth="1"/>
    <col min="153" max="156" width="17.42578125" style="1" customWidth="1"/>
    <col min="157" max="158" width="22.28515625" style="1" customWidth="1"/>
    <col min="159" max="162" width="18" style="1" customWidth="1"/>
    <col min="163" max="164" width="19.85546875" style="1" customWidth="1"/>
    <col min="165" max="168" width="16.7109375" style="1" customWidth="1"/>
    <col min="169" max="170" width="18.85546875" style="1" customWidth="1"/>
    <col min="171" max="174" width="17.5703125" style="1" customWidth="1"/>
    <col min="175" max="175" width="21" style="1" customWidth="1"/>
    <col min="176" max="176" width="22.140625" style="1" customWidth="1"/>
    <col min="177" max="180" width="17.140625" style="1" customWidth="1"/>
    <col min="181" max="16384" width="9.140625" style="1"/>
  </cols>
  <sheetData>
    <row r="1" spans="1:180" s="12" customFormat="1" ht="76.5" x14ac:dyDescent="0.2">
      <c r="A1" s="16" t="s">
        <v>0</v>
      </c>
      <c r="B1" s="16" t="s">
        <v>22</v>
      </c>
      <c r="C1" s="15" t="s">
        <v>23</v>
      </c>
      <c r="D1" s="15" t="s">
        <v>40</v>
      </c>
      <c r="E1" s="15" t="s">
        <v>24</v>
      </c>
      <c r="F1" s="15" t="s">
        <v>49</v>
      </c>
      <c r="G1" s="15" t="s">
        <v>25</v>
      </c>
      <c r="H1" s="15" t="s">
        <v>26</v>
      </c>
      <c r="I1" s="15" t="s">
        <v>27</v>
      </c>
      <c r="J1" s="15" t="s">
        <v>197</v>
      </c>
      <c r="K1" s="15" t="s">
        <v>198</v>
      </c>
      <c r="L1" s="15" t="s">
        <v>199</v>
      </c>
      <c r="M1" s="15" t="s">
        <v>200</v>
      </c>
      <c r="N1" s="15" t="s">
        <v>201</v>
      </c>
      <c r="O1" s="15" t="s">
        <v>202</v>
      </c>
      <c r="P1" s="15" t="s">
        <v>158</v>
      </c>
      <c r="Q1" s="15" t="s">
        <v>159</v>
      </c>
      <c r="R1" s="15" t="s">
        <v>160</v>
      </c>
      <c r="S1" s="15" t="s">
        <v>161</v>
      </c>
      <c r="T1" s="15" t="s">
        <v>162</v>
      </c>
      <c r="U1" s="15" t="s">
        <v>163</v>
      </c>
      <c r="V1" s="15" t="s">
        <v>170</v>
      </c>
      <c r="W1" s="15" t="s">
        <v>171</v>
      </c>
      <c r="X1" s="15" t="s">
        <v>172</v>
      </c>
      <c r="Y1" s="15" t="s">
        <v>173</v>
      </c>
      <c r="Z1" s="15" t="s">
        <v>174</v>
      </c>
      <c r="AA1" s="15" t="s">
        <v>175</v>
      </c>
      <c r="AB1" s="15" t="s">
        <v>176</v>
      </c>
      <c r="AC1" s="15" t="s">
        <v>177</v>
      </c>
      <c r="AD1" s="15" t="s">
        <v>178</v>
      </c>
      <c r="AE1" s="15" t="s">
        <v>164</v>
      </c>
      <c r="AF1" s="15" t="s">
        <v>165</v>
      </c>
      <c r="AG1" s="15" t="s">
        <v>166</v>
      </c>
      <c r="AH1" s="15" t="s">
        <v>167</v>
      </c>
      <c r="AI1" s="15" t="s">
        <v>168</v>
      </c>
      <c r="AJ1" s="15" t="s">
        <v>169</v>
      </c>
      <c r="AK1" s="10" t="s">
        <v>50</v>
      </c>
      <c r="AL1" s="10" t="s">
        <v>55</v>
      </c>
      <c r="AM1" s="10" t="s">
        <v>51</v>
      </c>
      <c r="AN1" s="10" t="s">
        <v>52</v>
      </c>
      <c r="AO1" s="10" t="s">
        <v>53</v>
      </c>
      <c r="AP1" s="10" t="s">
        <v>54</v>
      </c>
      <c r="AQ1" s="10" t="s">
        <v>179</v>
      </c>
      <c r="AR1" s="10" t="s">
        <v>180</v>
      </c>
      <c r="AS1" s="10" t="s">
        <v>181</v>
      </c>
      <c r="AT1" s="10" t="s">
        <v>182</v>
      </c>
      <c r="AU1" s="10" t="s">
        <v>183</v>
      </c>
      <c r="AV1" s="10" t="s">
        <v>184</v>
      </c>
      <c r="AW1" s="10" t="s">
        <v>56</v>
      </c>
      <c r="AX1" s="10" t="s">
        <v>57</v>
      </c>
      <c r="AY1" s="10" t="s">
        <v>84</v>
      </c>
      <c r="AZ1" s="10" t="s">
        <v>85</v>
      </c>
      <c r="BA1" s="10" t="s">
        <v>58</v>
      </c>
      <c r="BB1" s="10" t="s">
        <v>71</v>
      </c>
      <c r="BC1" s="10" t="s">
        <v>59</v>
      </c>
      <c r="BD1" s="10" t="s">
        <v>72</v>
      </c>
      <c r="BE1" s="10" t="s">
        <v>60</v>
      </c>
      <c r="BF1" s="10" t="s">
        <v>73</v>
      </c>
      <c r="BG1" s="10" t="s">
        <v>61</v>
      </c>
      <c r="BH1" s="10" t="s">
        <v>74</v>
      </c>
      <c r="BI1" s="10" t="s">
        <v>62</v>
      </c>
      <c r="BJ1" s="10" t="s">
        <v>75</v>
      </c>
      <c r="BK1" s="10" t="s">
        <v>63</v>
      </c>
      <c r="BL1" s="10" t="s">
        <v>76</v>
      </c>
      <c r="BM1" s="10" t="s">
        <v>64</v>
      </c>
      <c r="BN1" s="10" t="s">
        <v>77</v>
      </c>
      <c r="BO1" s="10" t="s">
        <v>65</v>
      </c>
      <c r="BP1" s="10" t="s">
        <v>78</v>
      </c>
      <c r="BQ1" s="10" t="s">
        <v>66</v>
      </c>
      <c r="BR1" s="11" t="s">
        <v>79</v>
      </c>
      <c r="BS1" s="10" t="s">
        <v>67</v>
      </c>
      <c r="BT1" s="10" t="s">
        <v>80</v>
      </c>
      <c r="BU1" s="10" t="s">
        <v>68</v>
      </c>
      <c r="BV1" s="10" t="s">
        <v>81</v>
      </c>
      <c r="BW1" s="10" t="s">
        <v>69</v>
      </c>
      <c r="BX1" s="10" t="s">
        <v>82</v>
      </c>
      <c r="BY1" s="10" t="s">
        <v>70</v>
      </c>
      <c r="BZ1" s="10" t="s">
        <v>83</v>
      </c>
      <c r="CA1" s="10" t="s">
        <v>92</v>
      </c>
      <c r="CB1" s="10" t="s">
        <v>86</v>
      </c>
      <c r="CC1" s="10" t="s">
        <v>93</v>
      </c>
      <c r="CD1" s="10" t="s">
        <v>87</v>
      </c>
      <c r="CE1" s="10" t="s">
        <v>94</v>
      </c>
      <c r="CF1" s="10" t="s">
        <v>88</v>
      </c>
      <c r="CG1" s="10" t="s">
        <v>95</v>
      </c>
      <c r="CH1" s="10" t="s">
        <v>89</v>
      </c>
      <c r="CI1" s="10" t="s">
        <v>96</v>
      </c>
      <c r="CJ1" s="10" t="s">
        <v>90</v>
      </c>
      <c r="CK1" s="10" t="s">
        <v>97</v>
      </c>
      <c r="CL1" s="10" t="s">
        <v>91</v>
      </c>
      <c r="CM1" s="11" t="s">
        <v>43</v>
      </c>
      <c r="CN1" s="11" t="s">
        <v>44</v>
      </c>
      <c r="CO1" s="11" t="s">
        <v>28</v>
      </c>
      <c r="CP1" s="11" t="s">
        <v>29</v>
      </c>
      <c r="CQ1" s="11" t="s">
        <v>30</v>
      </c>
      <c r="CR1" s="11" t="s">
        <v>31</v>
      </c>
      <c r="CS1" s="11" t="s">
        <v>98</v>
      </c>
      <c r="CT1" s="11" t="s">
        <v>99</v>
      </c>
      <c r="CU1" s="11" t="s">
        <v>100</v>
      </c>
      <c r="CV1" s="11" t="s">
        <v>101</v>
      </c>
      <c r="CW1" s="11" t="s">
        <v>102</v>
      </c>
      <c r="CX1" s="11" t="s">
        <v>103</v>
      </c>
      <c r="CY1" s="11" t="s">
        <v>104</v>
      </c>
      <c r="CZ1" s="11" t="s">
        <v>105</v>
      </c>
      <c r="DA1" s="11" t="s">
        <v>106</v>
      </c>
      <c r="DB1" s="11" t="s">
        <v>107</v>
      </c>
      <c r="DC1" s="11" t="s">
        <v>108</v>
      </c>
      <c r="DD1" s="11" t="s">
        <v>109</v>
      </c>
      <c r="DE1" s="11" t="s">
        <v>45</v>
      </c>
      <c r="DF1" s="11" t="s">
        <v>46</v>
      </c>
      <c r="DG1" s="11" t="s">
        <v>32</v>
      </c>
      <c r="DH1" s="11" t="s">
        <v>33</v>
      </c>
      <c r="DI1" s="11" t="s">
        <v>34</v>
      </c>
      <c r="DJ1" s="11" t="s">
        <v>35</v>
      </c>
      <c r="DK1" s="17" t="s">
        <v>110</v>
      </c>
      <c r="DL1" s="17" t="s">
        <v>113</v>
      </c>
      <c r="DM1" s="17" t="s">
        <v>112</v>
      </c>
      <c r="DN1" s="17" t="s">
        <v>111</v>
      </c>
      <c r="DO1" s="17" t="s">
        <v>114</v>
      </c>
      <c r="DP1" s="17" t="s">
        <v>115</v>
      </c>
      <c r="DQ1" s="17" t="s">
        <v>116</v>
      </c>
      <c r="DR1" s="17" t="s">
        <v>117</v>
      </c>
      <c r="DS1" s="17" t="s">
        <v>118</v>
      </c>
      <c r="DT1" s="17" t="s">
        <v>119</v>
      </c>
      <c r="DU1" s="17" t="s">
        <v>120</v>
      </c>
      <c r="DV1" s="17" t="s">
        <v>121</v>
      </c>
      <c r="DW1" s="17" t="s">
        <v>122</v>
      </c>
      <c r="DX1" s="17" t="s">
        <v>123</v>
      </c>
      <c r="DY1" s="17" t="s">
        <v>124</v>
      </c>
      <c r="DZ1" s="17" t="s">
        <v>125</v>
      </c>
      <c r="EA1" s="17" t="s">
        <v>126</v>
      </c>
      <c r="EB1" s="17" t="s">
        <v>127</v>
      </c>
      <c r="EC1" s="17" t="s">
        <v>128</v>
      </c>
      <c r="ED1" s="17" t="s">
        <v>129</v>
      </c>
      <c r="EE1" s="17" t="s">
        <v>130</v>
      </c>
      <c r="EF1" s="17" t="s">
        <v>131</v>
      </c>
      <c r="EG1" s="17" t="s">
        <v>132</v>
      </c>
      <c r="EH1" s="17" t="s">
        <v>133</v>
      </c>
      <c r="EI1" s="17" t="s">
        <v>134</v>
      </c>
      <c r="EJ1" s="17" t="s">
        <v>135</v>
      </c>
      <c r="EK1" s="17" t="s">
        <v>136</v>
      </c>
      <c r="EL1" s="17" t="s">
        <v>137</v>
      </c>
      <c r="EM1" s="17" t="s">
        <v>138</v>
      </c>
      <c r="EN1" s="17" t="s">
        <v>139</v>
      </c>
      <c r="EO1" s="17" t="s">
        <v>140</v>
      </c>
      <c r="EP1" s="17" t="s">
        <v>141</v>
      </c>
      <c r="EQ1" s="17" t="s">
        <v>142</v>
      </c>
      <c r="ER1" s="17" t="s">
        <v>143</v>
      </c>
      <c r="ES1" s="17" t="s">
        <v>144</v>
      </c>
      <c r="ET1" s="17" t="s">
        <v>145</v>
      </c>
      <c r="EU1" s="17" t="s">
        <v>146</v>
      </c>
      <c r="EV1" s="17" t="s">
        <v>147</v>
      </c>
      <c r="EW1" s="17" t="s">
        <v>148</v>
      </c>
      <c r="EX1" s="17" t="s">
        <v>149</v>
      </c>
      <c r="EY1" s="17" t="s">
        <v>150</v>
      </c>
      <c r="EZ1" s="17" t="s">
        <v>151</v>
      </c>
      <c r="FA1" s="17" t="s">
        <v>152</v>
      </c>
      <c r="FB1" s="17" t="s">
        <v>153</v>
      </c>
      <c r="FC1" s="17" t="s">
        <v>154</v>
      </c>
      <c r="FD1" s="17" t="s">
        <v>155</v>
      </c>
      <c r="FE1" s="17" t="s">
        <v>156</v>
      </c>
      <c r="FF1" s="17" t="s">
        <v>157</v>
      </c>
      <c r="FG1" s="11" t="s">
        <v>185</v>
      </c>
      <c r="FH1" s="11" t="s">
        <v>186</v>
      </c>
      <c r="FI1" s="11" t="s">
        <v>187</v>
      </c>
      <c r="FJ1" s="11" t="s">
        <v>188</v>
      </c>
      <c r="FK1" s="11" t="s">
        <v>189</v>
      </c>
      <c r="FL1" s="11" t="s">
        <v>190</v>
      </c>
      <c r="FM1" s="11" t="s">
        <v>191</v>
      </c>
      <c r="FN1" s="11" t="s">
        <v>192</v>
      </c>
      <c r="FO1" s="11" t="s">
        <v>193</v>
      </c>
      <c r="FP1" s="11" t="s">
        <v>194</v>
      </c>
      <c r="FQ1" s="11" t="s">
        <v>195</v>
      </c>
      <c r="FR1" s="11" t="s">
        <v>196</v>
      </c>
      <c r="FS1" s="11" t="s">
        <v>47</v>
      </c>
      <c r="FT1" s="11" t="s">
        <v>48</v>
      </c>
      <c r="FU1" s="11" t="s">
        <v>36</v>
      </c>
      <c r="FV1" s="11" t="s">
        <v>37</v>
      </c>
      <c r="FW1" s="11" t="s">
        <v>38</v>
      </c>
      <c r="FX1" s="11" t="s">
        <v>39</v>
      </c>
    </row>
    <row r="2" spans="1:180" x14ac:dyDescent="0.25">
      <c r="A2" s="7" t="s">
        <v>1</v>
      </c>
      <c r="B2" s="7" t="s">
        <v>41</v>
      </c>
      <c r="C2" s="4">
        <v>20.974674880219027</v>
      </c>
      <c r="D2" s="4">
        <v>58</v>
      </c>
      <c r="E2" s="5">
        <v>1.67</v>
      </c>
      <c r="F2" s="4">
        <f>D2/(E2*E2)</f>
        <v>20.796729893506402</v>
      </c>
      <c r="G2" s="6" t="s">
        <v>18</v>
      </c>
      <c r="H2" s="6" t="s">
        <v>12</v>
      </c>
      <c r="I2" s="6" t="s">
        <v>3</v>
      </c>
      <c r="J2" s="9">
        <v>83.333333333333329</v>
      </c>
      <c r="K2" s="9">
        <v>88.888888888888886</v>
      </c>
      <c r="L2" s="9">
        <v>83.333333333333329</v>
      </c>
      <c r="M2" s="9">
        <v>90.476190476190482</v>
      </c>
      <c r="N2" s="9">
        <v>85.714285714285708</v>
      </c>
      <c r="O2" s="9">
        <v>86.904761904761898</v>
      </c>
      <c r="P2" s="9">
        <v>67</v>
      </c>
      <c r="Q2" s="9">
        <v>71.666666666666671</v>
      </c>
      <c r="R2" s="9">
        <v>66.666666666666671</v>
      </c>
      <c r="S2" s="9">
        <v>2293.8333333333335</v>
      </c>
      <c r="T2" s="9">
        <v>2160</v>
      </c>
      <c r="U2" s="9">
        <v>2236.5</v>
      </c>
      <c r="V2" s="4">
        <v>59.25</v>
      </c>
      <c r="W2" s="4">
        <v>60</v>
      </c>
      <c r="X2" s="4">
        <v>60.25</v>
      </c>
      <c r="Y2" s="9">
        <v>54.800000000000004</v>
      </c>
      <c r="Z2" s="9">
        <v>54.4</v>
      </c>
      <c r="AA2" s="9">
        <v>54.599999999999994</v>
      </c>
      <c r="AB2" s="4">
        <v>34.866666666666667</v>
      </c>
      <c r="AC2" s="4">
        <v>34.5</v>
      </c>
      <c r="AD2" s="4">
        <v>34.6</v>
      </c>
      <c r="AE2" s="4">
        <v>186.005</v>
      </c>
      <c r="AF2" s="4">
        <v>161.43833333333299</v>
      </c>
      <c r="AG2" s="4">
        <v>175.23</v>
      </c>
      <c r="AH2" s="4">
        <v>29.227166666666665</v>
      </c>
      <c r="AI2" s="4">
        <v>21.21466666666667</v>
      </c>
      <c r="AJ2" s="4">
        <v>30.899250000000006</v>
      </c>
      <c r="AK2" s="3">
        <v>36.416666666666664</v>
      </c>
      <c r="AL2" s="3">
        <v>34.25</v>
      </c>
      <c r="AM2" s="3">
        <v>45.166666666666671</v>
      </c>
      <c r="AN2" s="3">
        <v>56.5</v>
      </c>
      <c r="AO2" s="3">
        <v>36.75</v>
      </c>
      <c r="AP2" s="3">
        <v>41.416666666666664</v>
      </c>
      <c r="AQ2" s="9">
        <v>76</v>
      </c>
      <c r="AR2" s="9">
        <v>75</v>
      </c>
      <c r="AS2" s="9">
        <v>79</v>
      </c>
      <c r="AT2" s="9">
        <v>77</v>
      </c>
      <c r="AU2" s="9">
        <v>75</v>
      </c>
      <c r="AV2" s="9">
        <v>79</v>
      </c>
      <c r="AW2" s="4">
        <v>0.48333333333333328</v>
      </c>
      <c r="AX2" s="4">
        <v>0.16666666666666669</v>
      </c>
      <c r="AY2" s="4">
        <v>6.6666666666666666E-2</v>
      </c>
      <c r="AZ2" s="4">
        <v>5.083333333333333</v>
      </c>
      <c r="BA2" s="4">
        <v>1.8</v>
      </c>
      <c r="BB2" s="4">
        <v>0.31666666666666665</v>
      </c>
      <c r="BC2" s="4">
        <v>5.0333333333333332</v>
      </c>
      <c r="BD2" s="4">
        <v>8.7833333333333332</v>
      </c>
      <c r="BE2" s="4">
        <v>8.7666666666666657</v>
      </c>
      <c r="BF2" s="4">
        <v>6.3166666666666664</v>
      </c>
      <c r="BG2" s="4">
        <v>7.2666666666666666</v>
      </c>
      <c r="BH2" s="4">
        <v>7.1166666666666671</v>
      </c>
      <c r="BI2" s="4">
        <v>16.266666666666666</v>
      </c>
      <c r="BJ2" s="4">
        <v>13.5</v>
      </c>
      <c r="BK2" s="4">
        <v>13.366666666666667</v>
      </c>
      <c r="BL2" s="4">
        <v>11.433333333333334</v>
      </c>
      <c r="BM2" s="4">
        <v>16.649999999999999</v>
      </c>
      <c r="BN2" s="4">
        <v>9.8833333333333329</v>
      </c>
      <c r="BO2" s="4">
        <v>12.183333333333334</v>
      </c>
      <c r="BP2" s="4">
        <v>11.8</v>
      </c>
      <c r="BQ2" s="4">
        <v>19.399999999999999</v>
      </c>
      <c r="BR2" s="4">
        <v>25.716666666666665</v>
      </c>
      <c r="BS2" s="4">
        <v>11.033333333333333</v>
      </c>
      <c r="BT2" s="4">
        <v>23.633333333333333</v>
      </c>
      <c r="BU2" s="4">
        <v>1.25</v>
      </c>
      <c r="BV2" s="4">
        <v>0</v>
      </c>
      <c r="BW2" s="4">
        <v>3.5666666666666669</v>
      </c>
      <c r="BX2" s="4">
        <v>4.0833333333333339</v>
      </c>
      <c r="BY2" s="4">
        <v>0</v>
      </c>
      <c r="BZ2" s="4">
        <v>0.46666666666666667</v>
      </c>
      <c r="CA2" s="8">
        <v>306</v>
      </c>
      <c r="CB2" s="8">
        <v>279</v>
      </c>
      <c r="CC2" s="8">
        <v>403</v>
      </c>
      <c r="CD2" s="8">
        <v>465</v>
      </c>
      <c r="CE2" s="8">
        <v>297</v>
      </c>
      <c r="CF2" s="8">
        <v>372</v>
      </c>
      <c r="CG2" s="9">
        <v>70</v>
      </c>
      <c r="CH2" s="9">
        <v>62</v>
      </c>
      <c r="CI2" s="9">
        <v>93</v>
      </c>
      <c r="CJ2" s="9">
        <v>107</v>
      </c>
      <c r="CK2" s="9">
        <v>64</v>
      </c>
      <c r="CL2" s="9">
        <v>87</v>
      </c>
      <c r="CM2" s="7">
        <v>29</v>
      </c>
      <c r="CN2" s="7">
        <v>32</v>
      </c>
      <c r="CO2" s="7">
        <v>32</v>
      </c>
      <c r="CP2" s="7">
        <v>34</v>
      </c>
      <c r="CQ2" s="7">
        <v>32</v>
      </c>
      <c r="CR2" s="7">
        <v>32</v>
      </c>
      <c r="CS2" s="9">
        <v>374.02</v>
      </c>
      <c r="CT2" s="9">
        <v>393.05</v>
      </c>
      <c r="CU2" s="9">
        <v>403.67</v>
      </c>
      <c r="CV2" s="9">
        <v>409.04</v>
      </c>
      <c r="CW2" s="9">
        <v>393.05</v>
      </c>
      <c r="CX2" s="9">
        <v>403.67</v>
      </c>
      <c r="CY2" s="5">
        <v>2.7816450989141748</v>
      </c>
      <c r="CZ2" s="5">
        <v>3.196048137908603</v>
      </c>
      <c r="DA2" s="5">
        <v>3.059033040315247</v>
      </c>
      <c r="DB2" s="5">
        <v>2.849063174757958</v>
      </c>
      <c r="DC2" s="5">
        <v>3.196048137908603</v>
      </c>
      <c r="DD2" s="5">
        <v>3.059033040315247</v>
      </c>
      <c r="DE2" s="2">
        <v>41</v>
      </c>
      <c r="DF2" s="2">
        <v>40</v>
      </c>
      <c r="DG2" s="2">
        <v>44</v>
      </c>
      <c r="DH2" s="2">
        <v>41</v>
      </c>
      <c r="DI2" s="2">
        <v>40</v>
      </c>
      <c r="DJ2" s="2">
        <v>44</v>
      </c>
      <c r="DK2" s="7">
        <v>141</v>
      </c>
      <c r="DL2" s="7">
        <v>141</v>
      </c>
      <c r="DM2" s="7">
        <v>142</v>
      </c>
      <c r="DN2" s="7">
        <v>119</v>
      </c>
      <c r="DO2" s="7">
        <v>141</v>
      </c>
      <c r="DP2" s="7">
        <v>142</v>
      </c>
      <c r="DQ2" s="7">
        <v>71</v>
      </c>
      <c r="DR2" s="7">
        <v>62</v>
      </c>
      <c r="DS2" s="7">
        <v>76</v>
      </c>
      <c r="DT2" s="7">
        <v>62</v>
      </c>
      <c r="DU2" s="7">
        <v>62</v>
      </c>
      <c r="DV2" s="7">
        <v>76</v>
      </c>
      <c r="DW2" s="7">
        <v>113</v>
      </c>
      <c r="DX2" s="7">
        <v>107</v>
      </c>
      <c r="DY2" s="7">
        <v>117</v>
      </c>
      <c r="DZ2" s="7">
        <v>119</v>
      </c>
      <c r="EA2" s="7">
        <v>107</v>
      </c>
      <c r="EB2" s="7">
        <v>117</v>
      </c>
      <c r="EC2" s="7">
        <v>50</v>
      </c>
      <c r="ED2" s="7">
        <v>54</v>
      </c>
      <c r="EE2" s="7">
        <v>61</v>
      </c>
      <c r="EF2" s="7">
        <v>60</v>
      </c>
      <c r="EG2" s="7">
        <v>54</v>
      </c>
      <c r="EH2" s="7">
        <v>61</v>
      </c>
      <c r="EI2" s="7">
        <v>100</v>
      </c>
      <c r="EJ2" s="7">
        <v>95</v>
      </c>
      <c r="EK2" s="7">
        <v>104</v>
      </c>
      <c r="EL2" s="7">
        <v>102</v>
      </c>
      <c r="EM2" s="7">
        <v>95</v>
      </c>
      <c r="EN2" s="7">
        <v>104</v>
      </c>
      <c r="EO2" s="7">
        <v>41</v>
      </c>
      <c r="EP2" s="7">
        <v>38</v>
      </c>
      <c r="EQ2" s="7">
        <v>46</v>
      </c>
      <c r="ER2" s="7">
        <v>45</v>
      </c>
      <c r="ES2" s="7">
        <v>38</v>
      </c>
      <c r="ET2" s="7">
        <v>46</v>
      </c>
      <c r="EU2" s="7">
        <v>80</v>
      </c>
      <c r="EV2" s="7">
        <v>77</v>
      </c>
      <c r="EW2" s="7">
        <v>89</v>
      </c>
      <c r="EX2" s="7">
        <v>88</v>
      </c>
      <c r="EY2" s="7">
        <v>77</v>
      </c>
      <c r="EZ2" s="7">
        <v>89</v>
      </c>
      <c r="FA2" s="7">
        <v>31</v>
      </c>
      <c r="FB2" s="7">
        <v>30</v>
      </c>
      <c r="FC2" s="7">
        <v>41</v>
      </c>
      <c r="FD2" s="7">
        <v>39</v>
      </c>
      <c r="FE2" s="7">
        <v>30</v>
      </c>
      <c r="FF2" s="7">
        <v>41</v>
      </c>
      <c r="FG2" s="7">
        <v>77</v>
      </c>
      <c r="FH2" s="7">
        <v>76</v>
      </c>
      <c r="FI2" s="7">
        <v>72</v>
      </c>
      <c r="FJ2" s="7">
        <v>73</v>
      </c>
      <c r="FK2" s="7">
        <v>76</v>
      </c>
      <c r="FL2" s="7">
        <v>72</v>
      </c>
      <c r="FM2" s="7">
        <v>70</v>
      </c>
      <c r="FN2" s="7">
        <v>78</v>
      </c>
      <c r="FO2" s="7">
        <v>66</v>
      </c>
      <c r="FP2" s="7">
        <v>66</v>
      </c>
      <c r="FQ2" s="7">
        <v>78</v>
      </c>
      <c r="FR2" s="7">
        <v>66</v>
      </c>
      <c r="FS2" s="4">
        <v>40.4</v>
      </c>
      <c r="FT2" s="4">
        <v>41</v>
      </c>
      <c r="FU2" s="4">
        <v>36.1</v>
      </c>
      <c r="FV2" s="4">
        <v>35.700000000000003</v>
      </c>
      <c r="FW2" s="4">
        <v>41</v>
      </c>
      <c r="FX2" s="4">
        <v>36.1</v>
      </c>
    </row>
    <row r="3" spans="1:180" x14ac:dyDescent="0.25">
      <c r="A3" s="7" t="s">
        <v>2</v>
      </c>
      <c r="B3" s="7" t="s">
        <v>41</v>
      </c>
      <c r="C3" s="4">
        <v>22.220396988364133</v>
      </c>
      <c r="D3" s="4">
        <v>63.1</v>
      </c>
      <c r="E3" s="5">
        <v>1.61</v>
      </c>
      <c r="F3" s="4">
        <f t="shared" ref="F3:F22" si="0">D3/(E3*E3)</f>
        <v>24.343196635932255</v>
      </c>
      <c r="G3" s="6" t="s">
        <v>18</v>
      </c>
      <c r="H3" s="6" t="s">
        <v>12</v>
      </c>
      <c r="I3" s="6" t="s">
        <v>3</v>
      </c>
      <c r="J3" s="9">
        <v>100</v>
      </c>
      <c r="K3" s="9">
        <v>94.444444444444443</v>
      </c>
      <c r="L3" s="9">
        <v>94.444444444444443</v>
      </c>
      <c r="M3" s="9">
        <v>100</v>
      </c>
      <c r="N3" s="9">
        <v>97.61904761904762</v>
      </c>
      <c r="O3" s="9">
        <v>98.80952380952381</v>
      </c>
      <c r="P3" s="9">
        <v>77</v>
      </c>
      <c r="Q3" s="9">
        <v>78.333333333333329</v>
      </c>
      <c r="R3" s="9">
        <v>78.333333333333329</v>
      </c>
      <c r="S3" s="9">
        <v>2475</v>
      </c>
      <c r="T3" s="9">
        <v>2438.3333333333335</v>
      </c>
      <c r="U3" s="9">
        <v>2465</v>
      </c>
      <c r="V3" s="4">
        <v>62.875</v>
      </c>
      <c r="W3" s="4">
        <v>61.206666666666671</v>
      </c>
      <c r="X3" s="4">
        <v>62.245000000000005</v>
      </c>
      <c r="Y3" s="9">
        <v>54.916666666666664</v>
      </c>
      <c r="Z3" s="9">
        <v>54.983333333333327</v>
      </c>
      <c r="AA3" s="9">
        <v>54.949999999999996</v>
      </c>
      <c r="AB3" s="4">
        <v>34.916666666666664</v>
      </c>
      <c r="AC3" s="4">
        <v>34.983333333333334</v>
      </c>
      <c r="AD3" s="4">
        <v>34.949999999999996</v>
      </c>
      <c r="AE3" s="4">
        <v>174.97333333333299</v>
      </c>
      <c r="AF3" s="4">
        <v>182.74</v>
      </c>
      <c r="AG3" s="4">
        <v>176.44</v>
      </c>
      <c r="AH3" s="4">
        <v>33.559999999999995</v>
      </c>
      <c r="AI3" s="4">
        <v>26.680416666666662</v>
      </c>
      <c r="AJ3" s="4">
        <v>29.256250000000005</v>
      </c>
      <c r="AK3" s="3">
        <v>38.833333333333329</v>
      </c>
      <c r="AL3" s="3">
        <v>51.749999999999993</v>
      </c>
      <c r="AM3" s="3">
        <v>49.666666666666664</v>
      </c>
      <c r="AN3" s="3">
        <v>44.85</v>
      </c>
      <c r="AO3" s="3">
        <v>33</v>
      </c>
      <c r="AP3" s="3">
        <v>44.666666666666664</v>
      </c>
      <c r="AQ3" s="9">
        <v>78</v>
      </c>
      <c r="AR3" s="9">
        <v>82</v>
      </c>
      <c r="AS3" s="9">
        <v>82</v>
      </c>
      <c r="AT3" s="9">
        <v>78</v>
      </c>
      <c r="AU3" s="9">
        <v>82</v>
      </c>
      <c r="AV3" s="9">
        <v>81</v>
      </c>
      <c r="AW3" s="4">
        <v>0.9</v>
      </c>
      <c r="AX3" s="4">
        <v>0.1</v>
      </c>
      <c r="AY3" s="4">
        <v>0.78333333333333333</v>
      </c>
      <c r="AZ3" s="4">
        <v>1.5166666666666666</v>
      </c>
      <c r="BA3" s="4">
        <v>0</v>
      </c>
      <c r="BB3" s="4">
        <v>0</v>
      </c>
      <c r="BC3" s="4">
        <v>8.4333333333333336</v>
      </c>
      <c r="BD3" s="4">
        <v>3.1333333333333333</v>
      </c>
      <c r="BE3" s="4">
        <v>6.8166666666666673</v>
      </c>
      <c r="BF3" s="4">
        <v>8.4499999999999993</v>
      </c>
      <c r="BG3" s="4">
        <v>3.0833333333333335</v>
      </c>
      <c r="BH3" s="4">
        <v>5.9666666666666668</v>
      </c>
      <c r="BI3" s="4">
        <v>11.416666666666666</v>
      </c>
      <c r="BJ3" s="4">
        <v>14.716666666666665</v>
      </c>
      <c r="BK3" s="4">
        <v>13.2</v>
      </c>
      <c r="BL3" s="4">
        <v>12.683333333333334</v>
      </c>
      <c r="BM3" s="4">
        <v>12.35</v>
      </c>
      <c r="BN3" s="4">
        <v>12.8</v>
      </c>
      <c r="BO3" s="4">
        <v>14.116666666666667</v>
      </c>
      <c r="BP3" s="4">
        <v>26.883333333333333</v>
      </c>
      <c r="BQ3" s="4">
        <v>15.216666666666667</v>
      </c>
      <c r="BR3" s="4">
        <v>18.383333333333333</v>
      </c>
      <c r="BS3" s="4">
        <v>7.55</v>
      </c>
      <c r="BT3" s="4">
        <v>14.9</v>
      </c>
      <c r="BU3" s="4">
        <v>3.9666666666666663</v>
      </c>
      <c r="BV3" s="4">
        <v>6.916666666666667</v>
      </c>
      <c r="BW3" s="4">
        <v>12.85</v>
      </c>
      <c r="BX3" s="4">
        <v>3.5833333333333335</v>
      </c>
      <c r="BY3" s="4">
        <v>9.9666666666666668</v>
      </c>
      <c r="BZ3" s="4">
        <v>11</v>
      </c>
      <c r="CA3" s="8">
        <v>283</v>
      </c>
      <c r="CB3" s="8">
        <v>452</v>
      </c>
      <c r="CC3" s="8">
        <v>419</v>
      </c>
      <c r="CD3" s="8">
        <v>334</v>
      </c>
      <c r="CE3" s="8">
        <v>281</v>
      </c>
      <c r="CF3" s="8">
        <v>376</v>
      </c>
      <c r="CG3" s="9">
        <v>58</v>
      </c>
      <c r="CH3" s="9">
        <v>99</v>
      </c>
      <c r="CI3" s="9">
        <v>93</v>
      </c>
      <c r="CJ3" s="9">
        <v>70</v>
      </c>
      <c r="CK3" s="9">
        <v>62</v>
      </c>
      <c r="CL3" s="9">
        <v>82</v>
      </c>
      <c r="CM3" s="7">
        <v>32</v>
      </c>
      <c r="CN3" s="7">
        <v>37</v>
      </c>
      <c r="CO3" s="7">
        <v>34</v>
      </c>
      <c r="CP3" s="7">
        <v>37</v>
      </c>
      <c r="CQ3" s="7">
        <v>37</v>
      </c>
      <c r="CR3" s="7">
        <v>34</v>
      </c>
      <c r="CS3" s="9">
        <v>345.38</v>
      </c>
      <c r="CT3" s="9">
        <v>471.83</v>
      </c>
      <c r="CU3" s="9">
        <v>501.1</v>
      </c>
      <c r="CV3" s="9">
        <v>432.86</v>
      </c>
      <c r="CW3" s="9">
        <v>471.83</v>
      </c>
      <c r="CX3" s="9">
        <v>501.1</v>
      </c>
      <c r="CY3" s="5">
        <v>3.4699351986738334</v>
      </c>
      <c r="CZ3" s="5">
        <v>2.3148211745081682</v>
      </c>
      <c r="DA3" s="5">
        <v>2.1210582010582013</v>
      </c>
      <c r="DB3" s="5">
        <v>2.8813153165146779</v>
      </c>
      <c r="DC3" s="5">
        <v>2.3148211745081682</v>
      </c>
      <c r="DD3" s="5">
        <v>2.1210582010582013</v>
      </c>
      <c r="DE3" s="2">
        <v>21</v>
      </c>
      <c r="DF3" s="2">
        <v>28</v>
      </c>
      <c r="DG3" s="2">
        <v>23</v>
      </c>
      <c r="DH3" s="2">
        <v>26</v>
      </c>
      <c r="DI3" s="2">
        <v>28</v>
      </c>
      <c r="DJ3" s="2">
        <v>23</v>
      </c>
      <c r="DK3" s="7">
        <v>108</v>
      </c>
      <c r="DL3" s="7">
        <v>119</v>
      </c>
      <c r="DM3" s="7">
        <v>106</v>
      </c>
      <c r="DN3" s="7">
        <v>114</v>
      </c>
      <c r="DO3" s="7">
        <v>119</v>
      </c>
      <c r="DP3" s="7">
        <v>106</v>
      </c>
      <c r="DQ3" s="7">
        <v>54</v>
      </c>
      <c r="DR3" s="7">
        <v>75</v>
      </c>
      <c r="DS3" s="7">
        <v>71</v>
      </c>
      <c r="DT3" s="7">
        <v>65</v>
      </c>
      <c r="DU3" s="7">
        <v>75</v>
      </c>
      <c r="DV3" s="7">
        <v>71</v>
      </c>
      <c r="DW3" s="7">
        <v>99</v>
      </c>
      <c r="DX3" s="7">
        <v>98</v>
      </c>
      <c r="DY3" s="7">
        <v>98</v>
      </c>
      <c r="DZ3" s="7">
        <v>104</v>
      </c>
      <c r="EA3" s="7">
        <v>98</v>
      </c>
      <c r="EB3" s="7">
        <v>98</v>
      </c>
      <c r="EC3" s="7">
        <v>50</v>
      </c>
      <c r="ED3" s="7">
        <v>56</v>
      </c>
      <c r="EE3" s="7">
        <v>61</v>
      </c>
      <c r="EF3" s="7">
        <v>58</v>
      </c>
      <c r="EG3" s="7">
        <v>56</v>
      </c>
      <c r="EH3" s="7">
        <v>61</v>
      </c>
      <c r="EI3" s="7">
        <v>81</v>
      </c>
      <c r="EJ3" s="7">
        <v>88</v>
      </c>
      <c r="EK3" s="7">
        <v>88</v>
      </c>
      <c r="EL3" s="7">
        <v>96</v>
      </c>
      <c r="EM3" s="7">
        <v>88</v>
      </c>
      <c r="EN3" s="7">
        <v>88</v>
      </c>
      <c r="EO3" s="7">
        <v>39</v>
      </c>
      <c r="EP3" s="7">
        <v>54</v>
      </c>
      <c r="EQ3" s="7">
        <v>54</v>
      </c>
      <c r="ER3" s="7">
        <v>49</v>
      </c>
      <c r="ES3" s="7">
        <v>54</v>
      </c>
      <c r="ET3" s="7">
        <v>54</v>
      </c>
      <c r="EU3" s="7">
        <v>77</v>
      </c>
      <c r="EV3" s="7">
        <v>71</v>
      </c>
      <c r="EW3" s="7">
        <v>75</v>
      </c>
      <c r="EX3" s="7">
        <v>81</v>
      </c>
      <c r="EY3" s="7">
        <v>71</v>
      </c>
      <c r="EZ3" s="7">
        <v>75</v>
      </c>
      <c r="FA3" s="7">
        <v>41</v>
      </c>
      <c r="FB3" s="7">
        <v>43</v>
      </c>
      <c r="FC3" s="7">
        <v>46</v>
      </c>
      <c r="FD3" s="7">
        <v>42</v>
      </c>
      <c r="FE3" s="7">
        <v>43</v>
      </c>
      <c r="FF3" s="7">
        <v>46</v>
      </c>
      <c r="FG3" s="7">
        <v>75</v>
      </c>
      <c r="FH3" s="7">
        <v>68</v>
      </c>
      <c r="FI3" s="7">
        <v>71</v>
      </c>
      <c r="FJ3" s="7">
        <v>71</v>
      </c>
      <c r="FK3" s="7">
        <v>68</v>
      </c>
      <c r="FL3" s="7">
        <v>71</v>
      </c>
      <c r="FM3" s="7">
        <v>74</v>
      </c>
      <c r="FN3" s="7">
        <v>64</v>
      </c>
      <c r="FO3" s="7">
        <v>70</v>
      </c>
      <c r="FP3" s="7">
        <v>78</v>
      </c>
      <c r="FQ3" s="7">
        <v>64</v>
      </c>
      <c r="FR3" s="7">
        <v>70</v>
      </c>
      <c r="FS3" s="4">
        <v>39.299999999999997</v>
      </c>
      <c r="FT3" s="4">
        <v>36.1</v>
      </c>
      <c r="FU3" s="4">
        <v>36.5</v>
      </c>
      <c r="FV3" s="4">
        <v>37.5</v>
      </c>
      <c r="FW3" s="4">
        <v>36.1</v>
      </c>
      <c r="FX3" s="4">
        <v>36.5</v>
      </c>
    </row>
    <row r="4" spans="1:180" x14ac:dyDescent="0.25">
      <c r="A4" s="7" t="s">
        <v>3</v>
      </c>
      <c r="B4" s="7" t="s">
        <v>42</v>
      </c>
      <c r="C4" s="4">
        <v>20.577686516084874</v>
      </c>
      <c r="D4" s="4">
        <v>76.5</v>
      </c>
      <c r="E4" s="5">
        <v>1.75</v>
      </c>
      <c r="F4" s="4">
        <f t="shared" si="0"/>
        <v>24.979591836734695</v>
      </c>
      <c r="G4" s="6" t="s">
        <v>18</v>
      </c>
      <c r="H4" s="6" t="s">
        <v>12</v>
      </c>
      <c r="I4" s="6" t="s">
        <v>3</v>
      </c>
      <c r="J4" s="9">
        <v>94.444444444444443</v>
      </c>
      <c r="K4" s="9">
        <v>77.777777777777771</v>
      </c>
      <c r="L4" s="9">
        <v>94.444444444444443</v>
      </c>
      <c r="M4" s="9">
        <v>95.238095238095241</v>
      </c>
      <c r="N4" s="9">
        <v>91.666666666666671</v>
      </c>
      <c r="O4" s="9">
        <v>97.61904761904762</v>
      </c>
      <c r="P4" s="9">
        <v>81</v>
      </c>
      <c r="Q4" s="9">
        <v>77.5</v>
      </c>
      <c r="R4" s="9">
        <v>79.166666666666671</v>
      </c>
      <c r="S4" s="9">
        <v>3170</v>
      </c>
      <c r="T4" s="9">
        <v>3170</v>
      </c>
      <c r="U4" s="9">
        <v>3170</v>
      </c>
      <c r="V4" s="4">
        <v>77.694166666666675</v>
      </c>
      <c r="W4" s="4">
        <v>77.694166666666675</v>
      </c>
      <c r="X4" s="4">
        <v>77.665000000000006</v>
      </c>
      <c r="Y4" s="9">
        <v>55.1</v>
      </c>
      <c r="Z4" s="9">
        <v>55.1</v>
      </c>
      <c r="AA4" s="9">
        <v>55.1</v>
      </c>
      <c r="AB4" s="4">
        <v>35.1</v>
      </c>
      <c r="AC4" s="4">
        <v>35.1</v>
      </c>
      <c r="AD4" s="4">
        <v>35.1</v>
      </c>
      <c r="AE4" s="4">
        <v>277.52833333333302</v>
      </c>
      <c r="AF4" s="4">
        <v>209.261666666667</v>
      </c>
      <c r="AG4" s="4">
        <v>266.57</v>
      </c>
      <c r="AH4" s="4">
        <v>24.006625</v>
      </c>
      <c r="AI4" s="4">
        <v>30.212666666666667</v>
      </c>
      <c r="AJ4" s="4">
        <v>31.631</v>
      </c>
      <c r="AK4" s="3">
        <v>34.166666666666671</v>
      </c>
      <c r="AL4" s="3">
        <v>36.666666666666664</v>
      </c>
      <c r="AM4" s="3">
        <v>41.583333333333329</v>
      </c>
      <c r="AN4" s="3">
        <v>30.833333333333336</v>
      </c>
      <c r="AO4" s="3">
        <v>35.25</v>
      </c>
      <c r="AP4" s="3">
        <v>47.166666666666664</v>
      </c>
      <c r="AQ4" s="9">
        <v>73</v>
      </c>
      <c r="AR4" s="9">
        <v>78</v>
      </c>
      <c r="AS4" s="9">
        <v>72</v>
      </c>
      <c r="AT4" s="9">
        <v>79</v>
      </c>
      <c r="AU4" s="9">
        <v>73</v>
      </c>
      <c r="AV4" s="9">
        <v>72</v>
      </c>
      <c r="AW4" s="4">
        <v>3.1333333333333333</v>
      </c>
      <c r="AX4" s="4">
        <v>0</v>
      </c>
      <c r="AY4" s="4">
        <v>2.8166666666666664</v>
      </c>
      <c r="AZ4" s="4">
        <v>1.6666666666666666E-2</v>
      </c>
      <c r="BA4" s="4">
        <v>0.98333333333333328</v>
      </c>
      <c r="BB4" s="4">
        <v>5.3500000000000005</v>
      </c>
      <c r="BC4" s="4">
        <v>10.049999999999999</v>
      </c>
      <c r="BD4" s="4">
        <v>3.55</v>
      </c>
      <c r="BE4" s="4">
        <v>15.083333333333334</v>
      </c>
      <c r="BF4" s="4">
        <v>5.0666666666666664</v>
      </c>
      <c r="BG4" s="4">
        <v>13.85</v>
      </c>
      <c r="BH4" s="4">
        <v>15.333333333333332</v>
      </c>
      <c r="BI4" s="4">
        <v>14.6</v>
      </c>
      <c r="BJ4" s="4">
        <v>18.933333333333334</v>
      </c>
      <c r="BK4" s="4">
        <v>18.166666666666668</v>
      </c>
      <c r="BL4" s="4">
        <v>9.6833333333333336</v>
      </c>
      <c r="BM4" s="4">
        <v>12.1</v>
      </c>
      <c r="BN4" s="4">
        <v>15.866666666666665</v>
      </c>
      <c r="BO4" s="4">
        <v>4.2333333333333334</v>
      </c>
      <c r="BP4" s="4">
        <v>13.216666666666667</v>
      </c>
      <c r="BQ4" s="4">
        <v>5.083333333333333</v>
      </c>
      <c r="BR4" s="4">
        <v>14.566666666666666</v>
      </c>
      <c r="BS4" s="4">
        <v>8.15</v>
      </c>
      <c r="BT4" s="4">
        <v>8.9333333333333336</v>
      </c>
      <c r="BU4" s="4">
        <v>2.1</v>
      </c>
      <c r="BV4" s="4">
        <v>0.96666666666666656</v>
      </c>
      <c r="BW4" s="4">
        <v>0.43333333333333335</v>
      </c>
      <c r="BX4" s="4">
        <v>1.5</v>
      </c>
      <c r="BY4" s="4">
        <v>0.16666666666666669</v>
      </c>
      <c r="BZ4" s="4">
        <v>1.3333333333333335</v>
      </c>
      <c r="CA4" s="8">
        <v>360</v>
      </c>
      <c r="CB4" s="8">
        <v>457</v>
      </c>
      <c r="CC4" s="8">
        <v>425</v>
      </c>
      <c r="CD4" s="8">
        <v>395</v>
      </c>
      <c r="CE4" s="8">
        <v>376</v>
      </c>
      <c r="CF4" s="8">
        <v>486</v>
      </c>
      <c r="CG4" s="9">
        <v>56</v>
      </c>
      <c r="CH4" s="9">
        <v>80</v>
      </c>
      <c r="CI4" s="9">
        <v>62</v>
      </c>
      <c r="CJ4" s="9">
        <v>71</v>
      </c>
      <c r="CK4" s="9">
        <v>57</v>
      </c>
      <c r="CL4" s="9">
        <v>73</v>
      </c>
      <c r="CM4" s="7">
        <v>59</v>
      </c>
      <c r="CN4" s="7">
        <v>67</v>
      </c>
      <c r="CO4" s="7">
        <v>67</v>
      </c>
      <c r="CP4" s="7">
        <v>74</v>
      </c>
      <c r="CQ4" s="7">
        <v>67</v>
      </c>
      <c r="CR4" s="7">
        <v>67</v>
      </c>
      <c r="CS4" s="9">
        <v>632.04999999999995</v>
      </c>
      <c r="CT4" s="9">
        <v>688.31</v>
      </c>
      <c r="CU4" s="9">
        <v>808.47</v>
      </c>
      <c r="CV4" s="9">
        <v>711.32</v>
      </c>
      <c r="CW4" s="9">
        <v>688.31</v>
      </c>
      <c r="CX4" s="9">
        <v>808.47</v>
      </c>
      <c r="CY4" s="5">
        <v>3.1548866926225414</v>
      </c>
      <c r="CZ4" s="5">
        <v>3.5628655727522127</v>
      </c>
      <c r="DA4" s="5">
        <v>2.6896104328154631</v>
      </c>
      <c r="DB4" s="5">
        <v>3.907063605404812</v>
      </c>
      <c r="DC4" s="5">
        <v>3.5628655727522127</v>
      </c>
      <c r="DD4" s="5">
        <v>2.6896104328154631</v>
      </c>
      <c r="DE4" s="2">
        <v>30</v>
      </c>
      <c r="DF4" s="2">
        <v>33</v>
      </c>
      <c r="DG4" s="2">
        <v>37</v>
      </c>
      <c r="DH4" s="2">
        <v>37</v>
      </c>
      <c r="DI4" s="2">
        <v>33</v>
      </c>
      <c r="DJ4" s="2">
        <v>37</v>
      </c>
      <c r="DK4" s="7">
        <v>201</v>
      </c>
      <c r="DL4" s="7">
        <v>203</v>
      </c>
      <c r="DM4" s="7">
        <v>145</v>
      </c>
      <c r="DN4" s="7">
        <v>155</v>
      </c>
      <c r="DO4" s="7">
        <v>203</v>
      </c>
      <c r="DP4" s="7">
        <v>145</v>
      </c>
      <c r="DQ4" s="7">
        <v>110</v>
      </c>
      <c r="DR4" s="7">
        <v>132</v>
      </c>
      <c r="DS4" s="7">
        <v>140</v>
      </c>
      <c r="DT4" s="7">
        <v>136</v>
      </c>
      <c r="DU4" s="7">
        <v>132</v>
      </c>
      <c r="DV4" s="7">
        <v>140</v>
      </c>
      <c r="DW4" s="7">
        <v>151</v>
      </c>
      <c r="DX4" s="7">
        <v>160</v>
      </c>
      <c r="DY4" s="7">
        <v>125</v>
      </c>
      <c r="DZ4" s="7">
        <v>134</v>
      </c>
      <c r="EA4" s="7">
        <v>160</v>
      </c>
      <c r="EB4" s="7">
        <v>125</v>
      </c>
      <c r="EC4" s="7">
        <v>104</v>
      </c>
      <c r="ED4" s="7">
        <v>137</v>
      </c>
      <c r="EE4" s="7">
        <v>130</v>
      </c>
      <c r="EF4" s="7">
        <v>133</v>
      </c>
      <c r="EG4" s="7">
        <v>137</v>
      </c>
      <c r="EH4" s="7">
        <v>130</v>
      </c>
      <c r="EI4" s="7">
        <v>134</v>
      </c>
      <c r="EJ4" s="7">
        <v>146</v>
      </c>
      <c r="EK4" s="7">
        <v>125</v>
      </c>
      <c r="EL4" s="7">
        <v>106</v>
      </c>
      <c r="EM4" s="7">
        <v>146</v>
      </c>
      <c r="EN4" s="7">
        <v>125</v>
      </c>
      <c r="EO4" s="7">
        <v>106</v>
      </c>
      <c r="EP4" s="7">
        <v>125</v>
      </c>
      <c r="EQ4" s="7">
        <v>129</v>
      </c>
      <c r="ER4" s="7">
        <v>117</v>
      </c>
      <c r="ES4" s="7">
        <v>125</v>
      </c>
      <c r="ET4" s="7">
        <v>129</v>
      </c>
      <c r="EU4" s="7">
        <v>130</v>
      </c>
      <c r="EV4" s="7">
        <v>141</v>
      </c>
      <c r="EW4" s="7">
        <v>123</v>
      </c>
      <c r="EX4" s="7">
        <v>111</v>
      </c>
      <c r="EY4" s="7">
        <v>141</v>
      </c>
      <c r="EZ4" s="7">
        <v>123</v>
      </c>
      <c r="FA4" s="7">
        <v>98</v>
      </c>
      <c r="FB4" s="7">
        <v>115</v>
      </c>
      <c r="FC4" s="7">
        <v>117</v>
      </c>
      <c r="FD4" s="7">
        <v>108</v>
      </c>
      <c r="FE4" s="7">
        <v>115</v>
      </c>
      <c r="FF4" s="7">
        <v>117</v>
      </c>
      <c r="FG4" s="7">
        <v>84</v>
      </c>
      <c r="FH4" s="7">
        <v>80</v>
      </c>
      <c r="FI4" s="7">
        <v>73</v>
      </c>
      <c r="FJ4" s="7">
        <v>83</v>
      </c>
      <c r="FK4" s="7">
        <v>80</v>
      </c>
      <c r="FL4" s="7">
        <v>73</v>
      </c>
      <c r="FM4" s="7">
        <v>75</v>
      </c>
      <c r="FN4" s="7">
        <v>68</v>
      </c>
      <c r="FO4" s="7">
        <v>72</v>
      </c>
      <c r="FP4" s="7">
        <v>75</v>
      </c>
      <c r="FQ4" s="7">
        <v>68</v>
      </c>
      <c r="FR4" s="7">
        <v>72</v>
      </c>
      <c r="FS4" s="4">
        <v>52.9</v>
      </c>
      <c r="FT4" s="4">
        <v>50.4</v>
      </c>
      <c r="FU4" s="4">
        <v>49.5</v>
      </c>
      <c r="FV4" s="4">
        <v>54.7</v>
      </c>
      <c r="FW4" s="4">
        <v>50.4</v>
      </c>
      <c r="FX4" s="4">
        <v>49.5</v>
      </c>
    </row>
    <row r="5" spans="1:180" x14ac:dyDescent="0.25">
      <c r="A5" s="7" t="s">
        <v>4</v>
      </c>
      <c r="B5" s="7" t="s">
        <v>42</v>
      </c>
      <c r="C5" s="4">
        <v>30.075290896646134</v>
      </c>
      <c r="D5" s="4">
        <v>99</v>
      </c>
      <c r="E5" s="5">
        <v>1.88</v>
      </c>
      <c r="F5" s="4">
        <f t="shared" si="0"/>
        <v>28.010411951109102</v>
      </c>
      <c r="G5" s="6" t="s">
        <v>18</v>
      </c>
      <c r="H5" s="6" t="s">
        <v>12</v>
      </c>
      <c r="I5" s="6" t="s">
        <v>3</v>
      </c>
      <c r="J5" s="9">
        <v>72.222222222222229</v>
      </c>
      <c r="K5" s="9">
        <v>88.888888888888886</v>
      </c>
      <c r="L5" s="9">
        <v>100</v>
      </c>
      <c r="M5" s="9">
        <v>98.80952380952381</v>
      </c>
      <c r="N5" s="9">
        <v>100</v>
      </c>
      <c r="O5" s="9">
        <v>100</v>
      </c>
      <c r="P5" s="9">
        <v>58</v>
      </c>
      <c r="Q5" s="9">
        <v>57.5</v>
      </c>
      <c r="R5" s="9">
        <v>74.166666666666671</v>
      </c>
      <c r="S5" s="9">
        <v>3661.6666666666665</v>
      </c>
      <c r="T5" s="9">
        <v>3695</v>
      </c>
      <c r="U5" s="9">
        <v>3620</v>
      </c>
      <c r="V5" s="4">
        <v>98.722500000000011</v>
      </c>
      <c r="W5" s="4">
        <v>100.38916666666667</v>
      </c>
      <c r="X5" s="4">
        <v>96.834999999999994</v>
      </c>
      <c r="Y5" s="9">
        <v>54.716666666666669</v>
      </c>
      <c r="Z5" s="9">
        <v>54.633333333333333</v>
      </c>
      <c r="AA5" s="9">
        <v>54.79999999999999</v>
      </c>
      <c r="AB5" s="4">
        <v>34.5</v>
      </c>
      <c r="AC5" s="4">
        <v>34.5</v>
      </c>
      <c r="AD5" s="4">
        <v>34.5</v>
      </c>
      <c r="AE5" s="4">
        <v>330.89333333333298</v>
      </c>
      <c r="AF5" s="4">
        <v>231.92666666666699</v>
      </c>
      <c r="AG5" s="4">
        <v>306.56</v>
      </c>
      <c r="AH5" s="4">
        <v>40.780374999999999</v>
      </c>
      <c r="AI5" s="4">
        <v>33.966625000000001</v>
      </c>
      <c r="AJ5" s="4">
        <v>34.407249999999998</v>
      </c>
      <c r="AK5" s="3">
        <v>32.583333333333336</v>
      </c>
      <c r="AL5" s="3">
        <v>32.25</v>
      </c>
      <c r="AM5" s="3">
        <v>36.583333333333336</v>
      </c>
      <c r="AN5" s="3">
        <v>33.916666666666664</v>
      </c>
      <c r="AO5" s="3">
        <v>30.083333333333332</v>
      </c>
      <c r="AP5" s="3">
        <v>31.750000000000004</v>
      </c>
      <c r="AQ5" s="9">
        <v>75</v>
      </c>
      <c r="AR5" s="9">
        <v>79</v>
      </c>
      <c r="AS5" s="9">
        <v>76</v>
      </c>
      <c r="AT5" s="9">
        <v>72</v>
      </c>
      <c r="AU5" s="9">
        <v>74</v>
      </c>
      <c r="AV5" s="9">
        <v>76</v>
      </c>
      <c r="AW5" s="4">
        <v>1.55</v>
      </c>
      <c r="AX5" s="4">
        <v>6.6666666666666666E-2</v>
      </c>
      <c r="AY5" s="4">
        <v>0.53333333333333333</v>
      </c>
      <c r="AZ5" s="4">
        <v>2.5166666666666666</v>
      </c>
      <c r="BA5" s="4">
        <v>2.083333333333333</v>
      </c>
      <c r="BB5" s="4">
        <v>3.2</v>
      </c>
      <c r="BC5" s="4">
        <v>8.4333333333333336</v>
      </c>
      <c r="BD5" s="4">
        <v>5.05</v>
      </c>
      <c r="BE5" s="4">
        <v>7.55</v>
      </c>
      <c r="BF5" s="4">
        <v>10.15</v>
      </c>
      <c r="BG5" s="4">
        <v>4.4666666666666668</v>
      </c>
      <c r="BH5" s="4">
        <v>2.7666666666666666</v>
      </c>
      <c r="BI5" s="4">
        <v>10.133333333333333</v>
      </c>
      <c r="BJ5" s="4">
        <v>10.083333333333332</v>
      </c>
      <c r="BK5" s="4">
        <v>16.400000000000002</v>
      </c>
      <c r="BL5" s="4">
        <v>15.183333333333335</v>
      </c>
      <c r="BM5" s="4">
        <v>16.5</v>
      </c>
      <c r="BN5" s="4">
        <v>11.2</v>
      </c>
      <c r="BO5" s="4">
        <v>11.533333333333333</v>
      </c>
      <c r="BP5" s="4">
        <v>16.099999999999998</v>
      </c>
      <c r="BQ5" s="4">
        <v>12.1</v>
      </c>
      <c r="BR5" s="4">
        <v>6.0666666666666664</v>
      </c>
      <c r="BS5" s="4">
        <v>6.8999999999999995</v>
      </c>
      <c r="BT5" s="4">
        <v>13.616666666666665</v>
      </c>
      <c r="BU5" s="4">
        <v>0.66666666666666674</v>
      </c>
      <c r="BV5" s="4">
        <v>0.95000000000000007</v>
      </c>
      <c r="BW5" s="4">
        <v>0</v>
      </c>
      <c r="BX5" s="4">
        <v>0</v>
      </c>
      <c r="BY5" s="4">
        <v>0</v>
      </c>
      <c r="BZ5" s="4">
        <v>0.46666666666666667</v>
      </c>
      <c r="CA5" s="8">
        <v>472</v>
      </c>
      <c r="CB5" s="8">
        <v>512</v>
      </c>
      <c r="CC5" s="8">
        <v>540</v>
      </c>
      <c r="CD5" s="8">
        <v>461</v>
      </c>
      <c r="CE5" s="8">
        <v>426</v>
      </c>
      <c r="CF5" s="8">
        <v>476</v>
      </c>
      <c r="CG5" s="9">
        <v>64</v>
      </c>
      <c r="CH5" s="9">
        <v>73</v>
      </c>
      <c r="CI5" s="9">
        <v>73</v>
      </c>
      <c r="CJ5" s="9">
        <v>58</v>
      </c>
      <c r="CK5" s="9">
        <v>57</v>
      </c>
      <c r="CL5" s="9">
        <v>66</v>
      </c>
      <c r="CM5" s="7">
        <v>77</v>
      </c>
      <c r="CN5" s="7">
        <v>79</v>
      </c>
      <c r="CO5" s="7">
        <v>79</v>
      </c>
      <c r="CP5" s="7">
        <v>84</v>
      </c>
      <c r="CQ5" s="7">
        <v>79</v>
      </c>
      <c r="CR5" s="7">
        <v>79</v>
      </c>
      <c r="CS5" s="9">
        <v>979.7</v>
      </c>
      <c r="CT5" s="9">
        <v>893.22</v>
      </c>
      <c r="CU5" s="9">
        <v>879.46</v>
      </c>
      <c r="CV5" s="9">
        <v>910.76</v>
      </c>
      <c r="CW5" s="9">
        <v>893.22</v>
      </c>
      <c r="CX5" s="9">
        <v>879.46</v>
      </c>
      <c r="CY5" s="5">
        <v>3.1990204081632654</v>
      </c>
      <c r="CZ5" s="5">
        <v>4.2063574287732521</v>
      </c>
      <c r="DA5" s="5">
        <v>4.72345453568935</v>
      </c>
      <c r="DB5" s="5">
        <v>3.8443290701110127</v>
      </c>
      <c r="DC5" s="5">
        <v>4.2063574287732521</v>
      </c>
      <c r="DD5" s="5">
        <v>4.72345453568935</v>
      </c>
      <c r="DE5" s="2">
        <v>25</v>
      </c>
      <c r="DF5" s="2">
        <v>31</v>
      </c>
      <c r="DG5" s="2">
        <v>36</v>
      </c>
      <c r="DH5" s="2">
        <v>31</v>
      </c>
      <c r="DI5" s="2">
        <v>31</v>
      </c>
      <c r="DJ5" s="2">
        <v>36</v>
      </c>
      <c r="DK5" s="7">
        <v>187</v>
      </c>
      <c r="DL5" s="7">
        <v>191</v>
      </c>
      <c r="DM5" s="7">
        <v>213</v>
      </c>
      <c r="DN5" s="7">
        <v>175</v>
      </c>
      <c r="DO5" s="7">
        <v>191</v>
      </c>
      <c r="DP5" s="7">
        <v>213</v>
      </c>
      <c r="DQ5" s="7">
        <v>122</v>
      </c>
      <c r="DR5" s="7">
        <v>121</v>
      </c>
      <c r="DS5" s="7">
        <v>117</v>
      </c>
      <c r="DT5" s="7">
        <v>127</v>
      </c>
      <c r="DU5" s="7">
        <v>121</v>
      </c>
      <c r="DV5" s="7">
        <v>117</v>
      </c>
      <c r="DW5" s="7">
        <v>183</v>
      </c>
      <c r="DX5" s="7">
        <v>142</v>
      </c>
      <c r="DY5" s="7">
        <v>148</v>
      </c>
      <c r="DZ5" s="7">
        <v>123</v>
      </c>
      <c r="EA5" s="7">
        <v>142</v>
      </c>
      <c r="EB5" s="7">
        <v>148</v>
      </c>
      <c r="EC5" s="7">
        <v>114</v>
      </c>
      <c r="ED5" s="7">
        <v>99</v>
      </c>
      <c r="EE5" s="7">
        <v>104</v>
      </c>
      <c r="EF5" s="7">
        <v>111</v>
      </c>
      <c r="EG5" s="7">
        <v>99</v>
      </c>
      <c r="EH5" s="7">
        <v>104</v>
      </c>
      <c r="EI5" s="7">
        <v>155</v>
      </c>
      <c r="EJ5" s="7">
        <v>115</v>
      </c>
      <c r="EK5" s="7">
        <v>140</v>
      </c>
      <c r="EL5" s="7">
        <v>130</v>
      </c>
      <c r="EM5" s="7">
        <v>115</v>
      </c>
      <c r="EN5" s="7">
        <v>140</v>
      </c>
      <c r="EO5" s="7">
        <v>98</v>
      </c>
      <c r="EP5" s="7">
        <v>87</v>
      </c>
      <c r="EQ5" s="7">
        <v>103</v>
      </c>
      <c r="ER5" s="7">
        <v>96</v>
      </c>
      <c r="ES5" s="7">
        <v>87</v>
      </c>
      <c r="ET5" s="7">
        <v>103</v>
      </c>
      <c r="EU5" s="7">
        <v>125</v>
      </c>
      <c r="EV5" s="7">
        <v>110</v>
      </c>
      <c r="EW5" s="7">
        <v>111</v>
      </c>
      <c r="EX5" s="7">
        <v>117</v>
      </c>
      <c r="EY5" s="7">
        <v>110</v>
      </c>
      <c r="EZ5" s="7">
        <v>111</v>
      </c>
      <c r="FA5" s="7">
        <v>84</v>
      </c>
      <c r="FB5" s="7">
        <v>83</v>
      </c>
      <c r="FC5" s="7">
        <v>76</v>
      </c>
      <c r="FD5" s="7">
        <v>87</v>
      </c>
      <c r="FE5" s="7">
        <v>83</v>
      </c>
      <c r="FF5" s="7">
        <v>76</v>
      </c>
      <c r="FG5" s="7">
        <v>61</v>
      </c>
      <c r="FH5" s="7">
        <v>62</v>
      </c>
      <c r="FI5" s="7">
        <v>56</v>
      </c>
      <c r="FJ5" s="7">
        <v>73</v>
      </c>
      <c r="FK5" s="7">
        <v>62</v>
      </c>
      <c r="FL5" s="7">
        <v>56</v>
      </c>
      <c r="FM5" s="7">
        <v>70</v>
      </c>
      <c r="FN5" s="7">
        <v>63</v>
      </c>
      <c r="FO5" s="7">
        <v>52</v>
      </c>
      <c r="FP5" s="7">
        <v>63</v>
      </c>
      <c r="FQ5" s="7">
        <v>63</v>
      </c>
      <c r="FR5" s="7">
        <v>52</v>
      </c>
      <c r="FS5" s="4">
        <v>50.7</v>
      </c>
      <c r="FT5" s="4">
        <v>50.3</v>
      </c>
      <c r="FU5" s="4">
        <v>45.8</v>
      </c>
      <c r="FV5" s="4">
        <v>41.1</v>
      </c>
      <c r="FW5" s="4">
        <v>50.3</v>
      </c>
      <c r="FX5" s="4">
        <v>45.8</v>
      </c>
    </row>
    <row r="6" spans="1:180" x14ac:dyDescent="0.25">
      <c r="A6" s="7" t="s">
        <v>5</v>
      </c>
      <c r="B6" s="7" t="s">
        <v>41</v>
      </c>
      <c r="C6" s="4">
        <v>30.817248459958932</v>
      </c>
      <c r="D6" s="4">
        <v>72.8</v>
      </c>
      <c r="E6" s="5">
        <v>1.7</v>
      </c>
      <c r="F6" s="4">
        <f t="shared" si="0"/>
        <v>25.190311418685123</v>
      </c>
      <c r="G6" s="6" t="s">
        <v>18</v>
      </c>
      <c r="H6" s="6" t="s">
        <v>3</v>
      </c>
      <c r="I6" s="6" t="s">
        <v>12</v>
      </c>
      <c r="J6" s="9">
        <v>94.444444444444443</v>
      </c>
      <c r="K6" s="9">
        <v>100</v>
      </c>
      <c r="L6" s="9">
        <v>94.444444444444443</v>
      </c>
      <c r="M6" s="9">
        <v>97.61904761904762</v>
      </c>
      <c r="N6" s="9">
        <v>97.61904761904762</v>
      </c>
      <c r="O6" s="9">
        <v>96.428571428571431</v>
      </c>
      <c r="P6" s="9">
        <v>69</v>
      </c>
      <c r="Q6" s="9">
        <v>71.666666666666671</v>
      </c>
      <c r="R6" s="9">
        <v>60.833333333333336</v>
      </c>
      <c r="S6" s="9">
        <v>2273.3333333333335</v>
      </c>
      <c r="T6" s="9">
        <v>2280</v>
      </c>
      <c r="U6" s="9">
        <v>2270</v>
      </c>
      <c r="V6" s="4">
        <v>71.216666666666669</v>
      </c>
      <c r="W6" s="4">
        <v>71.868749999999991</v>
      </c>
      <c r="X6" s="4">
        <v>70.90625</v>
      </c>
      <c r="Y6" s="9">
        <v>53.783333333333331</v>
      </c>
      <c r="Z6" s="9">
        <v>53.75</v>
      </c>
      <c r="AA6" s="9">
        <v>53.800000000000004</v>
      </c>
      <c r="AB6" s="4">
        <v>33.68333333333333</v>
      </c>
      <c r="AC6" s="4">
        <v>33.650000000000006</v>
      </c>
      <c r="AD6" s="4">
        <v>33.699999999999996</v>
      </c>
      <c r="AE6" s="4">
        <v>175.97333333333299</v>
      </c>
      <c r="AF6" s="4">
        <v>179.09</v>
      </c>
      <c r="AG6" s="4">
        <v>171.84833333333299</v>
      </c>
      <c r="AH6" s="4">
        <v>40.729958333333336</v>
      </c>
      <c r="AI6" s="4">
        <v>24.062250000000002</v>
      </c>
      <c r="AJ6" s="4">
        <v>24.937458333333328</v>
      </c>
      <c r="AK6" s="3">
        <v>39.666666666666671</v>
      </c>
      <c r="AL6" s="3">
        <v>37.5</v>
      </c>
      <c r="AM6" s="3">
        <v>37.166666666666671</v>
      </c>
      <c r="AN6" s="3">
        <v>53.833333333333329</v>
      </c>
      <c r="AO6" s="3">
        <v>37.75</v>
      </c>
      <c r="AP6" s="3">
        <v>50.166666666666671</v>
      </c>
      <c r="AQ6" s="9">
        <v>84</v>
      </c>
      <c r="AR6" s="9">
        <v>83</v>
      </c>
      <c r="AS6" s="9">
        <v>87</v>
      </c>
      <c r="AT6" s="9">
        <v>84</v>
      </c>
      <c r="AU6" s="9">
        <v>85</v>
      </c>
      <c r="AV6" s="9">
        <v>83</v>
      </c>
      <c r="AW6" s="4">
        <v>0</v>
      </c>
      <c r="AX6" s="4">
        <v>0.15000000000000002</v>
      </c>
      <c r="AY6" s="4">
        <v>0</v>
      </c>
      <c r="AZ6" s="4">
        <v>1.0833333333333333</v>
      </c>
      <c r="BA6" s="4">
        <v>0.43333333333333335</v>
      </c>
      <c r="BB6" s="4">
        <v>0.13333333333333333</v>
      </c>
      <c r="BC6" s="4">
        <v>0.8</v>
      </c>
      <c r="BD6" s="4">
        <v>5.2166666666666668</v>
      </c>
      <c r="BE6" s="4">
        <v>0.13333333333333333</v>
      </c>
      <c r="BF6" s="4">
        <v>3.3166666666666664</v>
      </c>
      <c r="BG6" s="4">
        <v>3.9333333333333331</v>
      </c>
      <c r="BH6" s="4">
        <v>3.3166666666666664</v>
      </c>
      <c r="BI6" s="4">
        <v>9.5833333333333339</v>
      </c>
      <c r="BJ6" s="4">
        <v>7.4</v>
      </c>
      <c r="BK6" s="4">
        <v>5.6666666666666661</v>
      </c>
      <c r="BL6" s="4">
        <v>11.899999999999999</v>
      </c>
      <c r="BM6" s="4">
        <v>4.2</v>
      </c>
      <c r="BN6" s="4">
        <v>14.783333333333335</v>
      </c>
      <c r="BO6" s="4">
        <v>17.933333333333334</v>
      </c>
      <c r="BP6" s="4">
        <v>14.416666666666666</v>
      </c>
      <c r="BQ6" s="4">
        <v>15.433333333333334</v>
      </c>
      <c r="BR6" s="4">
        <v>17.716666666666669</v>
      </c>
      <c r="BS6" s="4">
        <v>12.516666666666666</v>
      </c>
      <c r="BT6" s="4">
        <v>19.900000000000002</v>
      </c>
      <c r="BU6" s="4">
        <v>11.350000000000001</v>
      </c>
      <c r="BV6" s="4">
        <v>10.316666666666666</v>
      </c>
      <c r="BW6" s="4">
        <v>15.383333333333333</v>
      </c>
      <c r="BX6" s="4">
        <v>19.816666666666666</v>
      </c>
      <c r="BY6" s="4">
        <v>16.666666666666664</v>
      </c>
      <c r="BZ6" s="4">
        <v>12.033333333333335</v>
      </c>
      <c r="CA6" s="8">
        <v>443</v>
      </c>
      <c r="CB6" s="8">
        <v>403</v>
      </c>
      <c r="CC6" s="8">
        <v>444</v>
      </c>
      <c r="CD6" s="8">
        <v>586</v>
      </c>
      <c r="CE6" s="8">
        <v>421</v>
      </c>
      <c r="CF6" s="8">
        <v>522</v>
      </c>
      <c r="CG6" s="9">
        <v>91</v>
      </c>
      <c r="CH6" s="9">
        <v>80</v>
      </c>
      <c r="CI6" s="9">
        <v>94</v>
      </c>
      <c r="CJ6" s="9">
        <v>118</v>
      </c>
      <c r="CK6" s="9">
        <v>88</v>
      </c>
      <c r="CL6" s="9">
        <v>102</v>
      </c>
      <c r="CM6" s="7">
        <v>24</v>
      </c>
      <c r="CN6" s="7">
        <v>27</v>
      </c>
      <c r="CO6" s="7">
        <v>27</v>
      </c>
      <c r="CP6" s="7">
        <v>27</v>
      </c>
      <c r="CQ6" s="7">
        <v>27</v>
      </c>
      <c r="CR6" s="7">
        <v>29</v>
      </c>
      <c r="CS6" s="9">
        <v>331.21</v>
      </c>
      <c r="CT6" s="9">
        <v>323.89999999999998</v>
      </c>
      <c r="CU6" s="9">
        <v>323.89999999999998</v>
      </c>
      <c r="CV6" s="9">
        <v>383.68</v>
      </c>
      <c r="CW6" s="9">
        <v>383.68</v>
      </c>
      <c r="CX6" s="9">
        <v>442.26</v>
      </c>
      <c r="CY6" s="5">
        <v>2.6818623481781376</v>
      </c>
      <c r="CZ6" s="5">
        <v>2.2908267911450597</v>
      </c>
      <c r="DA6" s="5">
        <v>2.2908267911450597</v>
      </c>
      <c r="DB6" s="5">
        <v>2.0291939919610744</v>
      </c>
      <c r="DC6" s="5">
        <v>2.0291939919610744</v>
      </c>
      <c r="DD6" s="5">
        <v>1.9779069767441861</v>
      </c>
      <c r="DE6" s="2">
        <v>29</v>
      </c>
      <c r="DF6" s="2">
        <v>31</v>
      </c>
      <c r="DG6" s="2">
        <v>31</v>
      </c>
      <c r="DH6" s="2">
        <v>39</v>
      </c>
      <c r="DI6" s="2">
        <v>39</v>
      </c>
      <c r="DJ6" s="2">
        <v>41</v>
      </c>
      <c r="DK6" s="7">
        <v>142</v>
      </c>
      <c r="DL6" s="7">
        <v>142</v>
      </c>
      <c r="DM6" s="7">
        <v>142</v>
      </c>
      <c r="DN6" s="7">
        <v>137</v>
      </c>
      <c r="DO6" s="7">
        <v>137</v>
      </c>
      <c r="DP6" s="7">
        <v>126</v>
      </c>
      <c r="DQ6" s="7">
        <v>88</v>
      </c>
      <c r="DR6" s="7">
        <v>80</v>
      </c>
      <c r="DS6" s="7">
        <v>80</v>
      </c>
      <c r="DT6" s="7">
        <v>77</v>
      </c>
      <c r="DU6" s="7">
        <v>77</v>
      </c>
      <c r="DV6" s="7">
        <v>87</v>
      </c>
      <c r="DW6" s="7">
        <v>114</v>
      </c>
      <c r="DX6" s="7">
        <v>114</v>
      </c>
      <c r="DY6" s="7">
        <v>114</v>
      </c>
      <c r="DZ6" s="7">
        <v>117</v>
      </c>
      <c r="EA6" s="7">
        <v>117</v>
      </c>
      <c r="EB6" s="7">
        <v>125</v>
      </c>
      <c r="EC6" s="7">
        <v>81</v>
      </c>
      <c r="ED6" s="7">
        <v>76</v>
      </c>
      <c r="EE6" s="7">
        <v>76</v>
      </c>
      <c r="EF6" s="7">
        <v>77</v>
      </c>
      <c r="EG6" s="7">
        <v>77</v>
      </c>
      <c r="EH6" s="7">
        <v>81</v>
      </c>
      <c r="EI6" s="7">
        <v>94</v>
      </c>
      <c r="EJ6" s="7">
        <v>94</v>
      </c>
      <c r="EK6" s="7">
        <v>94</v>
      </c>
      <c r="EL6" s="7">
        <v>99</v>
      </c>
      <c r="EM6" s="7">
        <v>99</v>
      </c>
      <c r="EN6" s="7">
        <v>103</v>
      </c>
      <c r="EO6" s="7">
        <v>71</v>
      </c>
      <c r="EP6" s="7">
        <v>64</v>
      </c>
      <c r="EQ6" s="7">
        <v>64</v>
      </c>
      <c r="ER6" s="7">
        <v>72</v>
      </c>
      <c r="ES6" s="7">
        <v>72</v>
      </c>
      <c r="ET6" s="7">
        <v>68</v>
      </c>
      <c r="EU6" s="7">
        <v>83</v>
      </c>
      <c r="EV6" s="7">
        <v>64</v>
      </c>
      <c r="EW6" s="7">
        <v>64</v>
      </c>
      <c r="EX6" s="7">
        <v>80</v>
      </c>
      <c r="EY6" s="7">
        <v>80</v>
      </c>
      <c r="EZ6" s="7">
        <v>87</v>
      </c>
      <c r="FA6" s="7">
        <v>60</v>
      </c>
      <c r="FB6" s="7">
        <v>46</v>
      </c>
      <c r="FC6" s="7">
        <v>46</v>
      </c>
      <c r="FD6" s="7">
        <v>65</v>
      </c>
      <c r="FE6" s="7">
        <v>65</v>
      </c>
      <c r="FF6" s="7">
        <v>62</v>
      </c>
      <c r="FG6" s="7">
        <v>65</v>
      </c>
      <c r="FH6" s="7">
        <v>65</v>
      </c>
      <c r="FI6" s="7">
        <v>65</v>
      </c>
      <c r="FJ6" s="7">
        <v>64</v>
      </c>
      <c r="FK6" s="7">
        <v>64</v>
      </c>
      <c r="FL6" s="7">
        <v>69</v>
      </c>
      <c r="FM6" s="7">
        <v>79</v>
      </c>
      <c r="FN6" s="7">
        <v>81</v>
      </c>
      <c r="FO6" s="7">
        <v>81</v>
      </c>
      <c r="FP6" s="7">
        <v>75</v>
      </c>
      <c r="FQ6" s="7">
        <v>75</v>
      </c>
      <c r="FR6" s="7">
        <v>80</v>
      </c>
      <c r="FS6" s="4">
        <v>36</v>
      </c>
      <c r="FT6" s="4">
        <v>38.299999999999997</v>
      </c>
      <c r="FU6" s="4">
        <v>38.299999999999997</v>
      </c>
      <c r="FV6" s="4">
        <v>43.1</v>
      </c>
      <c r="FW6" s="4">
        <v>43.1</v>
      </c>
      <c r="FX6" s="4">
        <v>40.700000000000003</v>
      </c>
    </row>
    <row r="7" spans="1:180" x14ac:dyDescent="0.25">
      <c r="A7" s="7" t="s">
        <v>6</v>
      </c>
      <c r="B7" s="7" t="s">
        <v>41</v>
      </c>
      <c r="C7" s="4">
        <v>20.312114989733061</v>
      </c>
      <c r="D7" s="4">
        <v>53.8</v>
      </c>
      <c r="E7" s="5">
        <v>1.56</v>
      </c>
      <c r="F7" s="4">
        <f t="shared" si="0"/>
        <v>22.107166337935567</v>
      </c>
      <c r="G7" s="6" t="s">
        <v>18</v>
      </c>
      <c r="H7" s="6" t="s">
        <v>3</v>
      </c>
      <c r="I7" s="6" t="s">
        <v>12</v>
      </c>
      <c r="J7" s="9">
        <v>94.444444444444443</v>
      </c>
      <c r="K7" s="9">
        <v>88.888888888888886</v>
      </c>
      <c r="L7" s="9">
        <v>94.444444444444443</v>
      </c>
      <c r="M7" s="9">
        <v>92.857142857142861</v>
      </c>
      <c r="N7" s="9">
        <v>92.857142857142861</v>
      </c>
      <c r="O7" s="9">
        <v>89.285714285714292</v>
      </c>
      <c r="P7" s="9">
        <v>76</v>
      </c>
      <c r="Q7" s="9">
        <v>70.833333333333329</v>
      </c>
      <c r="R7" s="9">
        <v>75.833333333333329</v>
      </c>
      <c r="S7" s="9">
        <v>2190</v>
      </c>
      <c r="T7" s="9">
        <v>2190</v>
      </c>
      <c r="U7" s="9">
        <v>2190</v>
      </c>
      <c r="V7" s="4">
        <v>54.200416666666662</v>
      </c>
      <c r="W7" s="4">
        <v>54.202500000000008</v>
      </c>
      <c r="X7" s="4">
        <v>54.200416666666662</v>
      </c>
      <c r="Y7" s="9">
        <v>55.1</v>
      </c>
      <c r="Z7" s="9">
        <v>55.1</v>
      </c>
      <c r="AA7" s="9">
        <v>55.1</v>
      </c>
      <c r="AB7" s="4">
        <v>35</v>
      </c>
      <c r="AC7" s="4">
        <v>35</v>
      </c>
      <c r="AD7" s="4">
        <v>35</v>
      </c>
      <c r="AE7" s="4">
        <v>163.32666666666699</v>
      </c>
      <c r="AF7" s="4">
        <v>161.71</v>
      </c>
      <c r="AG7" s="4">
        <v>160.11000000000001</v>
      </c>
      <c r="AH7" s="4">
        <v>28.482041666666664</v>
      </c>
      <c r="AI7" s="4">
        <v>25.457249999999998</v>
      </c>
      <c r="AJ7" s="4">
        <v>20.274333333333335</v>
      </c>
      <c r="AK7" s="3">
        <v>35.25</v>
      </c>
      <c r="AL7" s="3">
        <v>33.416666666666664</v>
      </c>
      <c r="AM7" s="3">
        <v>37.416666666666664</v>
      </c>
      <c r="AN7" s="3">
        <v>41.416666666666664</v>
      </c>
      <c r="AO7" s="3">
        <v>45.166666666666671</v>
      </c>
      <c r="AP7" s="3">
        <v>52.550000000000004</v>
      </c>
      <c r="AQ7" s="9">
        <v>85</v>
      </c>
      <c r="AR7" s="9">
        <v>80</v>
      </c>
      <c r="AS7" s="9">
        <v>82.5</v>
      </c>
      <c r="AT7" s="9">
        <v>85</v>
      </c>
      <c r="AU7" s="9">
        <v>85</v>
      </c>
      <c r="AV7" s="9">
        <v>76</v>
      </c>
      <c r="AW7" s="4">
        <v>0.31666666666666665</v>
      </c>
      <c r="AX7" s="4">
        <v>0</v>
      </c>
      <c r="AY7" s="4">
        <v>1.0666666666666667</v>
      </c>
      <c r="AZ7" s="4">
        <v>1.0666666666666667</v>
      </c>
      <c r="BA7" s="4">
        <v>0</v>
      </c>
      <c r="BB7" s="4">
        <v>6.8500000000000005</v>
      </c>
      <c r="BC7" s="4">
        <v>1.7666666666666666</v>
      </c>
      <c r="BD7" s="4">
        <v>3.8666666666666663</v>
      </c>
      <c r="BE7" s="4">
        <v>3.5666666666666664</v>
      </c>
      <c r="BF7" s="4">
        <v>3.2666666666666671</v>
      </c>
      <c r="BG7" s="4">
        <v>1.0333333333333332</v>
      </c>
      <c r="BH7" s="4">
        <v>4.5</v>
      </c>
      <c r="BI7" s="4">
        <v>5.833333333333333</v>
      </c>
      <c r="BJ7" s="4">
        <v>12.633333333333333</v>
      </c>
      <c r="BK7" s="4">
        <v>9.6750000000000007</v>
      </c>
      <c r="BL7" s="4">
        <v>6.7166666666666668</v>
      </c>
      <c r="BM7" s="4">
        <v>9.0166666666666657</v>
      </c>
      <c r="BN7" s="4">
        <v>15.85</v>
      </c>
      <c r="BO7" s="4">
        <v>17.483333333333334</v>
      </c>
      <c r="BP7" s="4">
        <v>14.883333333333333</v>
      </c>
      <c r="BQ7" s="4">
        <v>13.375</v>
      </c>
      <c r="BR7" s="4">
        <v>11.866666666666667</v>
      </c>
      <c r="BS7" s="4">
        <v>27.349999999999998</v>
      </c>
      <c r="BT7" s="4">
        <v>16.233333333333334</v>
      </c>
      <c r="BU7" s="4">
        <v>9.85</v>
      </c>
      <c r="BV7" s="4">
        <v>2.0333333333333332</v>
      </c>
      <c r="BW7" s="4">
        <v>10.049999999999999</v>
      </c>
      <c r="BX7" s="4">
        <v>18.066666666666666</v>
      </c>
      <c r="BY7" s="4">
        <v>7.7666666666666675</v>
      </c>
      <c r="BZ7" s="4">
        <v>6.0666666666666664</v>
      </c>
      <c r="CA7" s="8">
        <v>302</v>
      </c>
      <c r="CB7" s="8">
        <v>250</v>
      </c>
      <c r="CC7" s="8">
        <v>302</v>
      </c>
      <c r="CD7" s="8">
        <v>354</v>
      </c>
      <c r="CE7" s="8">
        <v>385</v>
      </c>
      <c r="CF7" s="8">
        <v>342</v>
      </c>
      <c r="CG7" s="9">
        <v>83</v>
      </c>
      <c r="CH7" s="9">
        <v>63</v>
      </c>
      <c r="CI7" s="9">
        <v>80</v>
      </c>
      <c r="CJ7" s="9">
        <v>97</v>
      </c>
      <c r="CK7" s="9">
        <v>105</v>
      </c>
      <c r="CL7" s="9">
        <v>82</v>
      </c>
      <c r="CM7" s="7">
        <v>32</v>
      </c>
      <c r="CN7" s="7">
        <v>34</v>
      </c>
      <c r="CO7" s="7">
        <v>34</v>
      </c>
      <c r="CP7" s="7">
        <v>34</v>
      </c>
      <c r="CQ7" s="7">
        <v>34</v>
      </c>
      <c r="CR7" s="7">
        <v>37</v>
      </c>
      <c r="CS7" s="9">
        <v>444.74</v>
      </c>
      <c r="CT7" s="9">
        <v>483.86</v>
      </c>
      <c r="CU7" s="9">
        <v>483.86</v>
      </c>
      <c r="CV7" s="9">
        <v>581.54999999999995</v>
      </c>
      <c r="CW7" s="9">
        <v>581.54999999999995</v>
      </c>
      <c r="CX7" s="9">
        <v>531.70000000000005</v>
      </c>
      <c r="CY7" s="5">
        <v>2.3602398768773551</v>
      </c>
      <c r="CZ7" s="5">
        <v>2.2454984221273437</v>
      </c>
      <c r="DA7" s="5">
        <v>2.2454984221273437</v>
      </c>
      <c r="DB7" s="5">
        <v>1.7847168942765073</v>
      </c>
      <c r="DC7" s="5">
        <v>1.7847168942765073</v>
      </c>
      <c r="DD7" s="5">
        <v>1.9288253645795546</v>
      </c>
      <c r="DE7" s="2">
        <v>34</v>
      </c>
      <c r="DF7" s="2">
        <v>44</v>
      </c>
      <c r="DG7" s="2">
        <v>44</v>
      </c>
      <c r="DH7" s="2">
        <v>49</v>
      </c>
      <c r="DI7" s="2">
        <v>49</v>
      </c>
      <c r="DJ7" s="2">
        <v>49</v>
      </c>
      <c r="DK7" s="7">
        <v>127</v>
      </c>
      <c r="DL7" s="7">
        <v>114</v>
      </c>
      <c r="DM7" s="7">
        <v>114</v>
      </c>
      <c r="DN7" s="7">
        <v>114</v>
      </c>
      <c r="DO7" s="7">
        <v>114</v>
      </c>
      <c r="DP7" s="7">
        <v>99</v>
      </c>
      <c r="DQ7" s="7">
        <v>77</v>
      </c>
      <c r="DR7" s="7">
        <v>87</v>
      </c>
      <c r="DS7" s="7">
        <v>87</v>
      </c>
      <c r="DT7" s="7">
        <v>71</v>
      </c>
      <c r="DU7" s="7">
        <v>71</v>
      </c>
      <c r="DV7" s="7">
        <v>68</v>
      </c>
      <c r="DW7" s="7">
        <v>95</v>
      </c>
      <c r="DX7" s="7">
        <v>106</v>
      </c>
      <c r="DY7" s="7">
        <v>106</v>
      </c>
      <c r="DZ7" s="7">
        <v>102</v>
      </c>
      <c r="EA7" s="7">
        <v>102</v>
      </c>
      <c r="EB7" s="7">
        <v>92</v>
      </c>
      <c r="EC7" s="7">
        <v>66</v>
      </c>
      <c r="ED7" s="7">
        <v>76</v>
      </c>
      <c r="EE7" s="7">
        <v>76</v>
      </c>
      <c r="EF7" s="7">
        <v>64</v>
      </c>
      <c r="EG7" s="7">
        <v>64</v>
      </c>
      <c r="EH7" s="7">
        <v>64</v>
      </c>
      <c r="EI7" s="7">
        <v>84</v>
      </c>
      <c r="EJ7" s="7">
        <v>87</v>
      </c>
      <c r="EK7" s="7">
        <v>87</v>
      </c>
      <c r="EL7" s="7">
        <v>87</v>
      </c>
      <c r="EM7" s="7">
        <v>87</v>
      </c>
      <c r="EN7" s="7">
        <v>79</v>
      </c>
      <c r="EO7" s="7">
        <v>57</v>
      </c>
      <c r="EP7" s="7">
        <v>61</v>
      </c>
      <c r="EQ7" s="7">
        <v>61</v>
      </c>
      <c r="ER7" s="7">
        <v>54</v>
      </c>
      <c r="ES7" s="7">
        <v>54</v>
      </c>
      <c r="ET7" s="7">
        <v>54</v>
      </c>
      <c r="EU7" s="7">
        <v>73</v>
      </c>
      <c r="EV7" s="7">
        <v>81</v>
      </c>
      <c r="EW7" s="7">
        <v>81</v>
      </c>
      <c r="EX7" s="7">
        <v>69</v>
      </c>
      <c r="EY7" s="7">
        <v>69</v>
      </c>
      <c r="EZ7" s="7">
        <v>66</v>
      </c>
      <c r="FA7" s="7">
        <v>46</v>
      </c>
      <c r="FB7" s="7">
        <v>57</v>
      </c>
      <c r="FC7" s="7">
        <v>57</v>
      </c>
      <c r="FD7" s="7">
        <v>45</v>
      </c>
      <c r="FE7" s="7">
        <v>45</v>
      </c>
      <c r="FF7" s="7">
        <v>41</v>
      </c>
      <c r="FG7" s="7">
        <v>67</v>
      </c>
      <c r="FH7" s="7">
        <v>73</v>
      </c>
      <c r="FI7" s="7">
        <v>73</v>
      </c>
      <c r="FJ7" s="7">
        <v>68</v>
      </c>
      <c r="FK7" s="7">
        <v>68</v>
      </c>
      <c r="FL7" s="7">
        <v>70</v>
      </c>
      <c r="FM7" s="7">
        <v>60</v>
      </c>
      <c r="FN7" s="7">
        <v>64</v>
      </c>
      <c r="FO7" s="7">
        <v>64</v>
      </c>
      <c r="FP7" s="7">
        <v>71</v>
      </c>
      <c r="FQ7" s="7">
        <v>71</v>
      </c>
      <c r="FR7" s="7">
        <v>65</v>
      </c>
      <c r="FS7" s="4">
        <v>43.2</v>
      </c>
      <c r="FT7" s="4">
        <v>44.5</v>
      </c>
      <c r="FU7" s="4">
        <v>44.5</v>
      </c>
      <c r="FV7" s="4">
        <v>52</v>
      </c>
      <c r="FW7" s="4">
        <v>52</v>
      </c>
      <c r="FX7" s="4">
        <v>45.8</v>
      </c>
    </row>
    <row r="8" spans="1:180" x14ac:dyDescent="0.25">
      <c r="A8" s="7" t="s">
        <v>7</v>
      </c>
      <c r="B8" s="7" t="s">
        <v>42</v>
      </c>
      <c r="C8" s="4">
        <v>22.642026009582477</v>
      </c>
      <c r="D8" s="4">
        <v>71.900000000000006</v>
      </c>
      <c r="E8" s="5">
        <v>1.78</v>
      </c>
      <c r="F8" s="4">
        <f t="shared" si="0"/>
        <v>22.692841812902412</v>
      </c>
      <c r="G8" s="6" t="s">
        <v>18</v>
      </c>
      <c r="H8" s="6" t="s">
        <v>3</v>
      </c>
      <c r="I8" s="6" t="s">
        <v>12</v>
      </c>
      <c r="J8" s="9">
        <v>94.444444444444443</v>
      </c>
      <c r="K8" s="9">
        <v>61.111111111111114</v>
      </c>
      <c r="L8" s="9">
        <v>61</v>
      </c>
      <c r="M8" s="9">
        <v>100</v>
      </c>
      <c r="N8" s="9">
        <v>100</v>
      </c>
      <c r="O8" s="9">
        <v>100</v>
      </c>
      <c r="P8" s="9">
        <v>99</v>
      </c>
      <c r="Q8" s="9">
        <v>96.666666666666671</v>
      </c>
      <c r="R8" s="9">
        <v>96.666666666666671</v>
      </c>
      <c r="S8" s="9">
        <v>3070</v>
      </c>
      <c r="T8" s="9">
        <v>3070</v>
      </c>
      <c r="U8" s="9">
        <v>3070</v>
      </c>
      <c r="V8" s="4">
        <v>72.902083333333337</v>
      </c>
      <c r="W8" s="4">
        <v>72.912499999999994</v>
      </c>
      <c r="X8" s="4">
        <v>72.900000000000006</v>
      </c>
      <c r="Y8" s="9">
        <v>55.300000000000004</v>
      </c>
      <c r="Z8" s="9">
        <v>55.29999999999999</v>
      </c>
      <c r="AA8" s="9">
        <v>55</v>
      </c>
      <c r="AB8" s="4">
        <v>35.199999999999996</v>
      </c>
      <c r="AC8" s="4">
        <v>35.200000000000003</v>
      </c>
      <c r="AD8" s="4">
        <v>35</v>
      </c>
      <c r="AE8" s="4">
        <v>275.39666666666699</v>
      </c>
      <c r="AF8" s="4">
        <v>253.08</v>
      </c>
      <c r="AG8" s="4">
        <v>253.08</v>
      </c>
      <c r="AH8" s="4">
        <v>36.835625</v>
      </c>
      <c r="AI8" s="4">
        <v>28.572375000000005</v>
      </c>
      <c r="AJ8" s="4">
        <v>28.572375000000005</v>
      </c>
      <c r="AK8" s="3">
        <v>38.833333333333329</v>
      </c>
      <c r="AL8" s="3">
        <v>40.25</v>
      </c>
      <c r="AM8" s="3">
        <v>44.816666666666663</v>
      </c>
      <c r="AN8" s="3">
        <v>44.816666666666663</v>
      </c>
      <c r="AO8" s="3">
        <v>44.816666666666663</v>
      </c>
      <c r="AP8" s="3">
        <v>44.816666666666663</v>
      </c>
      <c r="AQ8" s="9">
        <v>72</v>
      </c>
      <c r="AR8" s="9">
        <v>73</v>
      </c>
      <c r="AS8" s="9">
        <v>75</v>
      </c>
      <c r="AT8" s="9">
        <v>75</v>
      </c>
      <c r="AU8" s="9">
        <v>75</v>
      </c>
      <c r="AV8" s="9">
        <v>75</v>
      </c>
      <c r="AW8" s="4">
        <v>7.7166666666666668</v>
      </c>
      <c r="AX8" s="4">
        <v>2.7833333333333332</v>
      </c>
      <c r="AY8" s="4">
        <v>5.6</v>
      </c>
      <c r="AZ8" s="4">
        <v>5.6</v>
      </c>
      <c r="BA8" s="4">
        <v>5.6</v>
      </c>
      <c r="BB8" s="4">
        <v>5.6</v>
      </c>
      <c r="BC8" s="4">
        <v>9.5</v>
      </c>
      <c r="BD8" s="4">
        <v>5.2666666666666666</v>
      </c>
      <c r="BE8" s="4">
        <v>7.7833333333333332</v>
      </c>
      <c r="BF8" s="4">
        <v>7.7833333333333332</v>
      </c>
      <c r="BG8" s="4">
        <v>7.7833333333333332</v>
      </c>
      <c r="BH8" s="4">
        <v>7.7833333333333332</v>
      </c>
      <c r="BI8" s="4">
        <v>6.3333333333333339</v>
      </c>
      <c r="BJ8" s="4">
        <v>17.166666666666668</v>
      </c>
      <c r="BK8" s="4">
        <v>11.716666666666667</v>
      </c>
      <c r="BL8" s="4">
        <v>11.716666666666667</v>
      </c>
      <c r="BM8" s="4">
        <v>11.716666666666667</v>
      </c>
      <c r="BN8" s="4">
        <v>11.716666666666667</v>
      </c>
      <c r="BO8" s="4">
        <v>11.166666666666666</v>
      </c>
      <c r="BP8" s="4">
        <v>12.5</v>
      </c>
      <c r="BQ8" s="4">
        <v>10.183333333333334</v>
      </c>
      <c r="BR8" s="4">
        <v>10.183333333333334</v>
      </c>
      <c r="BS8" s="4">
        <v>10.183333333333334</v>
      </c>
      <c r="BT8" s="4">
        <v>10.183333333333334</v>
      </c>
      <c r="BU8" s="4">
        <v>3.55</v>
      </c>
      <c r="BV8" s="4">
        <v>0</v>
      </c>
      <c r="BW8" s="4">
        <v>7.45</v>
      </c>
      <c r="BX8" s="4">
        <v>7.45</v>
      </c>
      <c r="BY8" s="4">
        <v>7.45</v>
      </c>
      <c r="BZ8" s="4">
        <v>7.45</v>
      </c>
      <c r="CA8" s="8">
        <v>436</v>
      </c>
      <c r="CB8" s="8">
        <v>457</v>
      </c>
      <c r="CC8" s="8">
        <v>525</v>
      </c>
      <c r="CD8" s="8">
        <v>525</v>
      </c>
      <c r="CE8" s="8">
        <v>525</v>
      </c>
      <c r="CF8" s="8">
        <v>525</v>
      </c>
      <c r="CG8" s="9">
        <v>75</v>
      </c>
      <c r="CH8" s="9">
        <v>80</v>
      </c>
      <c r="CI8" s="9">
        <v>97</v>
      </c>
      <c r="CJ8" s="9">
        <v>97</v>
      </c>
      <c r="CK8" s="9">
        <v>97</v>
      </c>
      <c r="CL8" s="9">
        <v>97</v>
      </c>
      <c r="CM8" s="7">
        <v>67</v>
      </c>
      <c r="CN8" s="7">
        <v>67</v>
      </c>
      <c r="CO8" s="7">
        <v>67</v>
      </c>
      <c r="CP8" s="7">
        <v>67</v>
      </c>
      <c r="CQ8" s="7">
        <v>67</v>
      </c>
      <c r="CR8" s="7">
        <v>67</v>
      </c>
      <c r="CS8" s="9">
        <v>758.07</v>
      </c>
      <c r="CT8" s="9">
        <v>745.22</v>
      </c>
      <c r="CU8" s="9">
        <v>745.22</v>
      </c>
      <c r="CV8" s="9">
        <v>745.22</v>
      </c>
      <c r="CW8" s="9">
        <v>745.22</v>
      </c>
      <c r="CX8" s="9">
        <v>745.22</v>
      </c>
      <c r="CY8" s="5">
        <v>3.7100278960505064</v>
      </c>
      <c r="CZ8" s="5">
        <v>3.5663284839203677</v>
      </c>
      <c r="DA8" s="5">
        <v>3.5663284839203677</v>
      </c>
      <c r="DB8" s="5">
        <v>3.5663284839203677</v>
      </c>
      <c r="DC8" s="5">
        <v>3.5663284839203677</v>
      </c>
      <c r="DD8" s="5">
        <v>3.5663284839203677</v>
      </c>
      <c r="DE8" s="2">
        <v>36</v>
      </c>
      <c r="DF8" s="2">
        <v>41</v>
      </c>
      <c r="DG8" s="2">
        <v>41</v>
      </c>
      <c r="DH8" s="2">
        <v>41</v>
      </c>
      <c r="DI8" s="2">
        <v>41</v>
      </c>
      <c r="DJ8" s="2">
        <v>41</v>
      </c>
      <c r="DK8" s="7">
        <v>218</v>
      </c>
      <c r="DL8" s="7">
        <v>231</v>
      </c>
      <c r="DM8" s="7">
        <v>231</v>
      </c>
      <c r="DN8" s="7">
        <v>231</v>
      </c>
      <c r="DO8" s="7">
        <v>231</v>
      </c>
      <c r="DP8" s="7">
        <v>231</v>
      </c>
      <c r="DQ8" s="7">
        <v>148</v>
      </c>
      <c r="DR8" s="7">
        <v>146</v>
      </c>
      <c r="DS8" s="7">
        <v>146</v>
      </c>
      <c r="DT8" s="7">
        <v>146</v>
      </c>
      <c r="DU8" s="7">
        <v>146</v>
      </c>
      <c r="DV8" s="7">
        <v>146</v>
      </c>
      <c r="DW8" s="7">
        <v>195</v>
      </c>
      <c r="DX8" s="7">
        <v>194</v>
      </c>
      <c r="DY8" s="7">
        <v>194</v>
      </c>
      <c r="DZ8" s="7">
        <v>194</v>
      </c>
      <c r="EA8" s="7">
        <v>194</v>
      </c>
      <c r="EB8" s="7">
        <v>194</v>
      </c>
      <c r="EC8" s="7">
        <v>129</v>
      </c>
      <c r="ED8" s="7">
        <v>121</v>
      </c>
      <c r="EE8" s="7">
        <v>121</v>
      </c>
      <c r="EF8" s="7">
        <v>121</v>
      </c>
      <c r="EG8" s="7">
        <v>121</v>
      </c>
      <c r="EH8" s="7">
        <v>121</v>
      </c>
      <c r="EI8" s="7">
        <v>167</v>
      </c>
      <c r="EJ8" s="7">
        <v>180</v>
      </c>
      <c r="EK8" s="7">
        <v>180</v>
      </c>
      <c r="EL8" s="7">
        <v>180</v>
      </c>
      <c r="EM8" s="7">
        <v>180</v>
      </c>
      <c r="EN8" s="7">
        <v>180</v>
      </c>
      <c r="EO8" s="7">
        <v>111</v>
      </c>
      <c r="EP8" s="7">
        <v>108</v>
      </c>
      <c r="EQ8" s="7">
        <v>108</v>
      </c>
      <c r="ER8" s="7">
        <v>108</v>
      </c>
      <c r="ES8" s="7">
        <v>108</v>
      </c>
      <c r="ET8" s="7">
        <v>108</v>
      </c>
      <c r="EU8" s="7">
        <v>148</v>
      </c>
      <c r="EV8" s="7">
        <v>155</v>
      </c>
      <c r="EW8" s="7">
        <v>155</v>
      </c>
      <c r="EX8" s="7">
        <v>155</v>
      </c>
      <c r="EY8" s="7">
        <v>155</v>
      </c>
      <c r="EZ8" s="7">
        <v>155</v>
      </c>
      <c r="FA8" s="7">
        <v>95</v>
      </c>
      <c r="FB8" s="7">
        <v>96</v>
      </c>
      <c r="FC8" s="7">
        <v>96</v>
      </c>
      <c r="FD8" s="7">
        <v>96</v>
      </c>
      <c r="FE8" s="7">
        <v>96</v>
      </c>
      <c r="FF8" s="7">
        <v>96</v>
      </c>
      <c r="FG8" s="7">
        <v>74</v>
      </c>
      <c r="FH8" s="7">
        <v>67</v>
      </c>
      <c r="FI8" s="7">
        <v>67</v>
      </c>
      <c r="FJ8" s="7">
        <v>67</v>
      </c>
      <c r="FK8" s="7">
        <v>67</v>
      </c>
      <c r="FL8" s="7">
        <v>67</v>
      </c>
      <c r="FM8" s="7">
        <v>70</v>
      </c>
      <c r="FN8" s="7">
        <v>70</v>
      </c>
      <c r="FO8" s="7">
        <v>70</v>
      </c>
      <c r="FP8" s="7">
        <v>70</v>
      </c>
      <c r="FQ8" s="7">
        <v>70</v>
      </c>
      <c r="FR8" s="7">
        <v>70</v>
      </c>
      <c r="FS8" s="4">
        <v>54.9</v>
      </c>
      <c r="FT8" s="4">
        <v>59.2</v>
      </c>
      <c r="FU8" s="4">
        <v>59.2</v>
      </c>
      <c r="FV8" s="4">
        <v>59.2</v>
      </c>
      <c r="FW8" s="4">
        <v>59.2</v>
      </c>
      <c r="FX8" s="4">
        <v>59.2</v>
      </c>
    </row>
    <row r="9" spans="1:180" x14ac:dyDescent="0.25">
      <c r="A9" s="7" t="s">
        <v>8</v>
      </c>
      <c r="B9" s="7" t="s">
        <v>41</v>
      </c>
      <c r="C9" s="4">
        <v>30.184804928131417</v>
      </c>
      <c r="D9" s="4">
        <v>54.1</v>
      </c>
      <c r="E9" s="5">
        <v>1.61</v>
      </c>
      <c r="F9" s="4">
        <f t="shared" si="0"/>
        <v>20.871108367732724</v>
      </c>
      <c r="G9" s="6" t="s">
        <v>12</v>
      </c>
      <c r="H9" s="6" t="s">
        <v>18</v>
      </c>
      <c r="I9" s="6" t="s">
        <v>3</v>
      </c>
      <c r="J9" s="9">
        <v>100</v>
      </c>
      <c r="K9" s="9">
        <v>100</v>
      </c>
      <c r="L9" s="9">
        <v>100</v>
      </c>
      <c r="M9" s="9">
        <v>100</v>
      </c>
      <c r="N9" s="9">
        <v>98.80952380952381</v>
      </c>
      <c r="O9" s="9">
        <v>98.80952380952381</v>
      </c>
      <c r="P9" s="9">
        <v>74.166666666666671</v>
      </c>
      <c r="Q9" s="9">
        <v>80.833333333333329</v>
      </c>
      <c r="R9" s="9">
        <v>72</v>
      </c>
      <c r="S9" s="9">
        <v>2120</v>
      </c>
      <c r="T9" s="9">
        <v>2120</v>
      </c>
      <c r="U9" s="9">
        <v>2120</v>
      </c>
      <c r="V9" s="4">
        <v>53.53</v>
      </c>
      <c r="W9" s="4">
        <v>53.504999999999995</v>
      </c>
      <c r="X9" s="4">
        <v>53.504999999999995</v>
      </c>
      <c r="Y9" s="9">
        <v>54.9</v>
      </c>
      <c r="Z9" s="9">
        <v>54.9</v>
      </c>
      <c r="AA9" s="9">
        <v>54.9</v>
      </c>
      <c r="AB9" s="4">
        <v>35</v>
      </c>
      <c r="AC9" s="4">
        <v>35</v>
      </c>
      <c r="AD9" s="4">
        <v>35</v>
      </c>
      <c r="AE9" s="4">
        <v>133.97499999999999</v>
      </c>
      <c r="AF9" s="4">
        <v>161.55500000000001</v>
      </c>
      <c r="AG9" s="4">
        <v>157.27000000000001</v>
      </c>
      <c r="AH9" s="4">
        <v>24.553999999999998</v>
      </c>
      <c r="AI9" s="4">
        <v>19.944833333333332</v>
      </c>
      <c r="AJ9" s="4">
        <v>25.336916666666667</v>
      </c>
      <c r="AK9" s="3">
        <v>35.25</v>
      </c>
      <c r="AL9" s="3">
        <v>52.5</v>
      </c>
      <c r="AM9" s="3">
        <v>40.833333333333336</v>
      </c>
      <c r="AN9" s="3">
        <v>45.833333333333336</v>
      </c>
      <c r="AO9" s="3">
        <v>35.5</v>
      </c>
      <c r="AP9" s="3">
        <v>29.583333333333336</v>
      </c>
      <c r="AQ9" s="9">
        <v>78</v>
      </c>
      <c r="AR9" s="9">
        <v>77</v>
      </c>
      <c r="AS9" s="9">
        <v>73</v>
      </c>
      <c r="AT9" s="9">
        <v>75</v>
      </c>
      <c r="AU9" s="9">
        <v>79</v>
      </c>
      <c r="AV9" s="9">
        <v>80</v>
      </c>
      <c r="AW9" s="4">
        <v>1.4666666666666666</v>
      </c>
      <c r="AX9" s="4">
        <v>1.9500000000000002</v>
      </c>
      <c r="AY9" s="4">
        <v>4.666666666666667</v>
      </c>
      <c r="AZ9" s="4">
        <v>5.7</v>
      </c>
      <c r="BA9" s="4">
        <v>0</v>
      </c>
      <c r="BB9" s="4">
        <v>0</v>
      </c>
      <c r="BC9" s="4">
        <v>3.9166666666666665</v>
      </c>
      <c r="BD9" s="4">
        <v>9.1666666666666661</v>
      </c>
      <c r="BE9" s="4">
        <v>9.4166666666666661</v>
      </c>
      <c r="BF9" s="4">
        <v>6.6333333333333329</v>
      </c>
      <c r="BG9" s="4">
        <v>5.5333333333333332</v>
      </c>
      <c r="BH9" s="4">
        <v>4.916666666666667</v>
      </c>
      <c r="BI9" s="4">
        <v>8.9333333333333336</v>
      </c>
      <c r="BJ9" s="4">
        <v>13.383333333333333</v>
      </c>
      <c r="BK9" s="4">
        <v>13.783333333333333</v>
      </c>
      <c r="BL9" s="4">
        <v>12.066666666666666</v>
      </c>
      <c r="BM9" s="4">
        <v>10.1</v>
      </c>
      <c r="BN9" s="4">
        <v>5.7166666666666668</v>
      </c>
      <c r="BO9" s="4">
        <v>20.416666666666668</v>
      </c>
      <c r="BP9" s="4">
        <v>28</v>
      </c>
      <c r="BQ9" s="4">
        <v>12.883333333333333</v>
      </c>
      <c r="BR9" s="4">
        <v>20.816666666666666</v>
      </c>
      <c r="BS9" s="4">
        <v>19.866666666666667</v>
      </c>
      <c r="BT9" s="4">
        <v>18.2</v>
      </c>
      <c r="BU9" s="4">
        <v>0</v>
      </c>
      <c r="BV9" s="4">
        <v>0</v>
      </c>
      <c r="BW9" s="4">
        <v>0.05</v>
      </c>
      <c r="BX9" s="4">
        <v>0</v>
      </c>
      <c r="BY9" s="4">
        <v>0</v>
      </c>
      <c r="BZ9" s="4">
        <v>0.75</v>
      </c>
      <c r="CA9" s="8">
        <v>271</v>
      </c>
      <c r="CB9" s="8">
        <v>399</v>
      </c>
      <c r="CC9" s="8">
        <v>272</v>
      </c>
      <c r="CD9" s="8">
        <v>317</v>
      </c>
      <c r="CE9" s="8">
        <v>282</v>
      </c>
      <c r="CF9" s="8">
        <v>239</v>
      </c>
      <c r="CG9" s="9">
        <v>68</v>
      </c>
      <c r="CH9" s="9">
        <v>95</v>
      </c>
      <c r="CI9" s="9">
        <v>60</v>
      </c>
      <c r="CJ9" s="9">
        <v>73</v>
      </c>
      <c r="CK9" s="9">
        <v>70</v>
      </c>
      <c r="CL9" s="9">
        <v>61</v>
      </c>
      <c r="CM9" s="7">
        <v>37</v>
      </c>
      <c r="CN9" s="7">
        <v>37</v>
      </c>
      <c r="CO9" s="7">
        <v>37</v>
      </c>
      <c r="CP9" s="7">
        <v>42</v>
      </c>
      <c r="CQ9" s="7">
        <v>39</v>
      </c>
      <c r="CR9" s="7">
        <v>37</v>
      </c>
      <c r="CS9" s="9">
        <v>469.29</v>
      </c>
      <c r="CT9" s="9">
        <v>533.39</v>
      </c>
      <c r="CU9" s="9">
        <v>533.39</v>
      </c>
      <c r="CV9" s="9">
        <v>483.44</v>
      </c>
      <c r="CW9" s="9">
        <v>446</v>
      </c>
      <c r="CX9" s="9">
        <v>469.29</v>
      </c>
      <c r="CY9" s="5">
        <v>3.0349220720429413</v>
      </c>
      <c r="CZ9" s="5">
        <v>2.5831275122281947</v>
      </c>
      <c r="DA9" s="5">
        <v>2.5831275122281947</v>
      </c>
      <c r="DB9" s="5">
        <v>3.2024377318494963</v>
      </c>
      <c r="DC9" s="5">
        <v>2.6634816363093461</v>
      </c>
      <c r="DD9" s="5">
        <v>3.0349220720429413</v>
      </c>
      <c r="DE9" s="2">
        <v>47</v>
      </c>
      <c r="DF9" s="2">
        <v>49</v>
      </c>
      <c r="DG9" s="2">
        <v>49</v>
      </c>
      <c r="DH9" s="2">
        <v>50</v>
      </c>
      <c r="DI9" s="2">
        <v>40</v>
      </c>
      <c r="DJ9" s="2">
        <v>47</v>
      </c>
      <c r="DK9" s="7">
        <v>145</v>
      </c>
      <c r="DL9" s="7">
        <v>126</v>
      </c>
      <c r="DM9" s="7">
        <v>126</v>
      </c>
      <c r="DN9" s="7">
        <v>152</v>
      </c>
      <c r="DO9" s="7">
        <v>140</v>
      </c>
      <c r="DP9" s="7">
        <v>145</v>
      </c>
      <c r="DQ9" s="7">
        <v>89</v>
      </c>
      <c r="DR9" s="7">
        <v>79</v>
      </c>
      <c r="DS9" s="7">
        <v>79</v>
      </c>
      <c r="DT9" s="7">
        <v>87</v>
      </c>
      <c r="DU9" s="7">
        <v>81</v>
      </c>
      <c r="DV9" s="7">
        <v>89</v>
      </c>
      <c r="DW9" s="7">
        <v>115</v>
      </c>
      <c r="DX9" s="7">
        <v>100</v>
      </c>
      <c r="DY9" s="7">
        <v>100</v>
      </c>
      <c r="DZ9" s="7">
        <v>115</v>
      </c>
      <c r="EA9" s="7">
        <v>110</v>
      </c>
      <c r="EB9" s="7">
        <v>115</v>
      </c>
      <c r="EC9" s="7">
        <v>76</v>
      </c>
      <c r="ED9" s="7">
        <v>73</v>
      </c>
      <c r="EE9" s="7">
        <v>73</v>
      </c>
      <c r="EF9" s="7">
        <v>75</v>
      </c>
      <c r="EG9" s="7">
        <v>76</v>
      </c>
      <c r="EH9" s="7">
        <v>76</v>
      </c>
      <c r="EI9" s="7">
        <v>96</v>
      </c>
      <c r="EJ9" s="7">
        <v>81</v>
      </c>
      <c r="EK9" s="7">
        <v>81</v>
      </c>
      <c r="EL9" s="7">
        <v>95</v>
      </c>
      <c r="EM9" s="7">
        <v>88</v>
      </c>
      <c r="EN9" s="7">
        <v>96</v>
      </c>
      <c r="EO9" s="7">
        <v>65</v>
      </c>
      <c r="EP9" s="7">
        <v>68</v>
      </c>
      <c r="EQ9" s="7">
        <v>68</v>
      </c>
      <c r="ER9" s="7">
        <v>66</v>
      </c>
      <c r="ES9" s="7">
        <v>66</v>
      </c>
      <c r="ET9" s="7">
        <v>65</v>
      </c>
      <c r="EU9" s="7">
        <v>80</v>
      </c>
      <c r="EV9" s="7">
        <v>71</v>
      </c>
      <c r="EW9" s="7">
        <v>71</v>
      </c>
      <c r="EX9" s="7">
        <v>83</v>
      </c>
      <c r="EY9" s="7">
        <v>72</v>
      </c>
      <c r="EZ9" s="7">
        <v>80</v>
      </c>
      <c r="FA9" s="7">
        <v>58</v>
      </c>
      <c r="FB9" s="7">
        <v>58</v>
      </c>
      <c r="FC9" s="7">
        <v>58</v>
      </c>
      <c r="FD9" s="7">
        <v>60</v>
      </c>
      <c r="FE9" s="7">
        <v>53</v>
      </c>
      <c r="FF9" s="7">
        <v>58</v>
      </c>
      <c r="FG9" s="7">
        <v>65</v>
      </c>
      <c r="FH9" s="7">
        <v>68</v>
      </c>
      <c r="FI9" s="7">
        <v>68</v>
      </c>
      <c r="FJ9" s="7">
        <v>61</v>
      </c>
      <c r="FK9" s="7">
        <v>67</v>
      </c>
      <c r="FL9" s="7">
        <v>65</v>
      </c>
      <c r="FM9" s="7">
        <v>76</v>
      </c>
      <c r="FN9" s="7">
        <v>72</v>
      </c>
      <c r="FO9" s="7">
        <v>72</v>
      </c>
      <c r="FP9" s="7">
        <v>58</v>
      </c>
      <c r="FQ9" s="7">
        <v>77</v>
      </c>
      <c r="FR9" s="7">
        <v>76</v>
      </c>
      <c r="FS9" s="4">
        <v>54.4</v>
      </c>
      <c r="FT9" s="4">
        <v>60.6</v>
      </c>
      <c r="FU9" s="4">
        <v>60.6</v>
      </c>
      <c r="FV9" s="4">
        <v>55.6</v>
      </c>
      <c r="FW9" s="4">
        <v>55.4</v>
      </c>
      <c r="FX9" s="4">
        <v>54.4</v>
      </c>
    </row>
    <row r="10" spans="1:180" x14ac:dyDescent="0.25">
      <c r="A10" s="7" t="s">
        <v>9</v>
      </c>
      <c r="B10" s="7" t="s">
        <v>41</v>
      </c>
      <c r="C10" s="4">
        <v>21.404517453798768</v>
      </c>
      <c r="D10" s="4">
        <v>58.7</v>
      </c>
      <c r="E10" s="5">
        <v>1.62</v>
      </c>
      <c r="F10" s="4">
        <f t="shared" si="0"/>
        <v>22.367017222984298</v>
      </c>
      <c r="G10" s="6" t="s">
        <v>12</v>
      </c>
      <c r="H10" s="6" t="s">
        <v>18</v>
      </c>
      <c r="I10" s="6" t="s">
        <v>3</v>
      </c>
      <c r="J10" s="9">
        <v>72.222222222222229</v>
      </c>
      <c r="K10" s="9">
        <v>83.333333333333329</v>
      </c>
      <c r="L10" s="9">
        <v>94.444444444444443</v>
      </c>
      <c r="M10" s="9">
        <v>64.285714285714292</v>
      </c>
      <c r="N10" s="9">
        <v>89.285714285714292</v>
      </c>
      <c r="O10" s="9">
        <v>96.428571428571431</v>
      </c>
      <c r="P10" s="9">
        <v>58.333333333333336</v>
      </c>
      <c r="Q10" s="9">
        <v>69.166666666666671</v>
      </c>
      <c r="R10" s="9">
        <v>79</v>
      </c>
      <c r="S10" s="9">
        <v>2410</v>
      </c>
      <c r="T10" s="9">
        <v>2410</v>
      </c>
      <c r="U10" s="9">
        <v>2410</v>
      </c>
      <c r="V10" s="4">
        <v>54.827500000000008</v>
      </c>
      <c r="W10" s="4">
        <v>54.804583333333333</v>
      </c>
      <c r="X10" s="4">
        <v>54.804583333333333</v>
      </c>
      <c r="Y10" s="9">
        <v>55.1</v>
      </c>
      <c r="Z10" s="9">
        <v>55.1</v>
      </c>
      <c r="AA10" s="9">
        <v>55.1</v>
      </c>
      <c r="AB10" s="4">
        <v>35.200000000000003</v>
      </c>
      <c r="AC10" s="4">
        <v>35.199999999999996</v>
      </c>
      <c r="AD10" s="4">
        <v>35.199999999999996</v>
      </c>
      <c r="AE10" s="4">
        <v>168.74</v>
      </c>
      <c r="AF10" s="4">
        <v>181.26499999999999</v>
      </c>
      <c r="AG10" s="4">
        <v>172.773333333333</v>
      </c>
      <c r="AH10" s="4">
        <v>30.364999999999998</v>
      </c>
      <c r="AI10" s="4">
        <v>26.865416666666665</v>
      </c>
      <c r="AJ10" s="4">
        <v>30.180000000000003</v>
      </c>
      <c r="AK10" s="3">
        <v>22.416666666666668</v>
      </c>
      <c r="AL10" s="3">
        <v>31.083333333333336</v>
      </c>
      <c r="AM10" s="3">
        <v>30.5</v>
      </c>
      <c r="AN10" s="3">
        <v>30.5</v>
      </c>
      <c r="AO10" s="3">
        <v>34.416666666666664</v>
      </c>
      <c r="AP10" s="3">
        <v>29.916666666666668</v>
      </c>
      <c r="AQ10" s="9">
        <v>78</v>
      </c>
      <c r="AR10" s="9">
        <v>82</v>
      </c>
      <c r="AS10" s="9">
        <v>79</v>
      </c>
      <c r="AT10" s="9">
        <v>79</v>
      </c>
      <c r="AU10" s="9">
        <v>84</v>
      </c>
      <c r="AV10" s="9">
        <v>85</v>
      </c>
      <c r="AW10" s="4">
        <v>1.1000000000000001</v>
      </c>
      <c r="AX10" s="4">
        <v>1.2333333333333334</v>
      </c>
      <c r="AY10" s="4">
        <v>0.81666666666666676</v>
      </c>
      <c r="AZ10" s="4">
        <v>0.81666666666666676</v>
      </c>
      <c r="BA10" s="4">
        <v>0.21666666666666667</v>
      </c>
      <c r="BB10" s="4">
        <v>0</v>
      </c>
      <c r="BC10" s="4">
        <v>4.5166666666666666</v>
      </c>
      <c r="BD10" s="4">
        <v>5.15</v>
      </c>
      <c r="BE10" s="4">
        <v>8.0166666666666657</v>
      </c>
      <c r="BF10" s="4">
        <v>8.0166666666666657</v>
      </c>
      <c r="BG10" s="4">
        <v>2.35</v>
      </c>
      <c r="BH10" s="4">
        <v>1.9333333333333331</v>
      </c>
      <c r="BI10" s="4">
        <v>6.2333333333333334</v>
      </c>
      <c r="BJ10" s="4">
        <v>4.95</v>
      </c>
      <c r="BK10" s="4">
        <v>4.8666666666666663</v>
      </c>
      <c r="BL10" s="4">
        <v>4.8666666666666663</v>
      </c>
      <c r="BM10" s="4">
        <v>5.9166666666666661</v>
      </c>
      <c r="BN10" s="4">
        <v>6.6166666666666671</v>
      </c>
      <c r="BO10" s="4">
        <v>9.2833333333333332</v>
      </c>
      <c r="BP10" s="4">
        <v>8.5166666666666675</v>
      </c>
      <c r="BQ10" s="4">
        <v>13.2</v>
      </c>
      <c r="BR10" s="4">
        <v>13.2</v>
      </c>
      <c r="BS10" s="4">
        <v>18.716666666666665</v>
      </c>
      <c r="BT10" s="4">
        <v>8.6333333333333329</v>
      </c>
      <c r="BU10" s="4">
        <v>1.2833333333333334</v>
      </c>
      <c r="BV10" s="4">
        <v>11.233333333333333</v>
      </c>
      <c r="BW10" s="4">
        <v>3.6</v>
      </c>
      <c r="BX10" s="4">
        <v>3.6</v>
      </c>
      <c r="BY10" s="4">
        <v>7.2166666666666659</v>
      </c>
      <c r="BZ10" s="4">
        <v>12.733333333333334</v>
      </c>
      <c r="CA10" s="8">
        <v>184</v>
      </c>
      <c r="CB10" s="8">
        <v>287</v>
      </c>
      <c r="CC10" s="8">
        <v>256</v>
      </c>
      <c r="CD10" s="8">
        <v>256</v>
      </c>
      <c r="CE10" s="8">
        <v>327</v>
      </c>
      <c r="CF10" s="8">
        <v>295</v>
      </c>
      <c r="CG10" s="9">
        <v>42</v>
      </c>
      <c r="CH10" s="9">
        <v>73</v>
      </c>
      <c r="CI10" s="9">
        <v>59</v>
      </c>
      <c r="CJ10" s="9">
        <v>59</v>
      </c>
      <c r="CK10" s="9">
        <v>82</v>
      </c>
      <c r="CL10" s="9">
        <v>76</v>
      </c>
      <c r="CM10" s="7">
        <v>47</v>
      </c>
      <c r="CN10" s="7">
        <v>47</v>
      </c>
      <c r="CO10" s="7">
        <v>47</v>
      </c>
      <c r="CP10" s="7">
        <v>47</v>
      </c>
      <c r="CQ10" s="7">
        <v>42</v>
      </c>
      <c r="CR10" s="7">
        <v>47</v>
      </c>
      <c r="CS10" s="9">
        <v>625.61</v>
      </c>
      <c r="CT10" s="9">
        <v>691.05</v>
      </c>
      <c r="CU10" s="9">
        <v>691.05</v>
      </c>
      <c r="CV10" s="9">
        <v>692.17</v>
      </c>
      <c r="CW10" s="9">
        <v>595.72</v>
      </c>
      <c r="CX10" s="9">
        <v>625.61</v>
      </c>
      <c r="CY10" s="5">
        <v>1.9004526261429571</v>
      </c>
      <c r="CZ10" s="5">
        <v>1.8112599271354808</v>
      </c>
      <c r="DA10" s="5">
        <v>1.8112599271354808</v>
      </c>
      <c r="DB10" s="5">
        <v>2.2718679226704301</v>
      </c>
      <c r="DC10" s="5">
        <v>1.9558094487671955</v>
      </c>
      <c r="DD10" s="5">
        <v>1.9004526261429571</v>
      </c>
      <c r="DE10" s="2">
        <v>47</v>
      </c>
      <c r="DF10" s="2">
        <v>46</v>
      </c>
      <c r="DG10" s="2">
        <v>46</v>
      </c>
      <c r="DH10" s="2">
        <v>51</v>
      </c>
      <c r="DI10" s="2">
        <v>34</v>
      </c>
      <c r="DJ10" s="2">
        <v>47</v>
      </c>
      <c r="DK10" s="7">
        <v>115</v>
      </c>
      <c r="DL10" s="7">
        <v>117</v>
      </c>
      <c r="DM10" s="7">
        <v>117</v>
      </c>
      <c r="DN10" s="7">
        <v>115</v>
      </c>
      <c r="DO10" s="7">
        <v>100</v>
      </c>
      <c r="DP10" s="7">
        <v>115</v>
      </c>
      <c r="DQ10" s="7">
        <v>92</v>
      </c>
      <c r="DR10" s="7">
        <v>91</v>
      </c>
      <c r="DS10" s="7">
        <v>91</v>
      </c>
      <c r="DT10" s="7">
        <v>87</v>
      </c>
      <c r="DU10" s="7">
        <v>85</v>
      </c>
      <c r="DV10" s="7">
        <v>92</v>
      </c>
      <c r="DW10" s="7">
        <v>107</v>
      </c>
      <c r="DX10" s="7">
        <v>98</v>
      </c>
      <c r="DY10" s="7">
        <v>98</v>
      </c>
      <c r="DZ10" s="7">
        <v>107</v>
      </c>
      <c r="EA10" s="7">
        <v>104</v>
      </c>
      <c r="EB10" s="7">
        <v>107</v>
      </c>
      <c r="EC10" s="7">
        <v>81</v>
      </c>
      <c r="ED10" s="7">
        <v>75</v>
      </c>
      <c r="EE10" s="7">
        <v>75</v>
      </c>
      <c r="EF10" s="7">
        <v>76</v>
      </c>
      <c r="EG10" s="7">
        <v>69</v>
      </c>
      <c r="EH10" s="7">
        <v>81</v>
      </c>
      <c r="EI10" s="7">
        <v>94</v>
      </c>
      <c r="EJ10" s="7">
        <v>89</v>
      </c>
      <c r="EK10" s="7">
        <v>89</v>
      </c>
      <c r="EL10" s="7">
        <v>95</v>
      </c>
      <c r="EM10" s="7">
        <v>92</v>
      </c>
      <c r="EN10" s="7">
        <v>94</v>
      </c>
      <c r="EO10" s="7">
        <v>71</v>
      </c>
      <c r="EP10" s="7">
        <v>71</v>
      </c>
      <c r="EQ10" s="7">
        <v>71</v>
      </c>
      <c r="ER10" s="7">
        <v>72</v>
      </c>
      <c r="ES10" s="7">
        <v>62</v>
      </c>
      <c r="ET10" s="7">
        <v>71</v>
      </c>
      <c r="EU10" s="7">
        <v>83</v>
      </c>
      <c r="EV10" s="7">
        <v>79</v>
      </c>
      <c r="EW10" s="7">
        <v>79</v>
      </c>
      <c r="EX10" s="7">
        <v>80</v>
      </c>
      <c r="EY10" s="7">
        <v>77</v>
      </c>
      <c r="EZ10" s="7">
        <v>83</v>
      </c>
      <c r="FA10" s="7">
        <v>56</v>
      </c>
      <c r="FB10" s="7">
        <v>58</v>
      </c>
      <c r="FC10" s="7">
        <v>58</v>
      </c>
      <c r="FD10" s="7">
        <v>58</v>
      </c>
      <c r="FE10" s="7">
        <v>50</v>
      </c>
      <c r="FF10" s="7">
        <v>56</v>
      </c>
      <c r="FG10" s="7">
        <v>65</v>
      </c>
      <c r="FH10" s="7">
        <v>65</v>
      </c>
      <c r="FI10" s="7">
        <v>65</v>
      </c>
      <c r="FJ10" s="7">
        <v>65</v>
      </c>
      <c r="FK10" s="7">
        <v>67</v>
      </c>
      <c r="FL10" s="7">
        <v>65</v>
      </c>
      <c r="FM10" s="7">
        <v>69</v>
      </c>
      <c r="FN10" s="7">
        <v>66</v>
      </c>
      <c r="FO10" s="7">
        <v>66</v>
      </c>
      <c r="FP10" s="7">
        <v>60</v>
      </c>
      <c r="FQ10" s="7">
        <v>68</v>
      </c>
      <c r="FR10" s="7">
        <v>69</v>
      </c>
      <c r="FS10" s="4">
        <v>44</v>
      </c>
      <c r="FT10" s="4">
        <v>44.9</v>
      </c>
      <c r="FU10" s="4">
        <v>44.9</v>
      </c>
      <c r="FV10" s="4">
        <v>43.7</v>
      </c>
      <c r="FW10" s="4">
        <v>44.9</v>
      </c>
      <c r="FX10" s="4">
        <v>44</v>
      </c>
    </row>
    <row r="11" spans="1:180" x14ac:dyDescent="0.25">
      <c r="A11" s="7" t="s">
        <v>10</v>
      </c>
      <c r="B11" s="7" t="s">
        <v>41</v>
      </c>
      <c r="C11" s="4">
        <v>22.277891854893909</v>
      </c>
      <c r="D11" s="4">
        <v>63.3</v>
      </c>
      <c r="E11" s="5">
        <v>1.75</v>
      </c>
      <c r="F11" s="4">
        <f t="shared" si="0"/>
        <v>20.66938775510204</v>
      </c>
      <c r="G11" s="6" t="s">
        <v>12</v>
      </c>
      <c r="H11" s="6" t="s">
        <v>3</v>
      </c>
      <c r="I11" s="6" t="s">
        <v>18</v>
      </c>
      <c r="J11" s="9">
        <v>100</v>
      </c>
      <c r="K11" s="9">
        <v>100</v>
      </c>
      <c r="L11" s="9">
        <v>94.444444444444443</v>
      </c>
      <c r="M11" s="9">
        <v>100</v>
      </c>
      <c r="N11" s="9">
        <v>100</v>
      </c>
      <c r="O11" s="9">
        <v>100</v>
      </c>
      <c r="P11" s="9">
        <v>96.666666666666671</v>
      </c>
      <c r="Q11" s="9">
        <v>100</v>
      </c>
      <c r="R11" s="9">
        <v>97</v>
      </c>
      <c r="S11" s="9">
        <v>2456.6666666666665</v>
      </c>
      <c r="T11" s="9">
        <v>2390</v>
      </c>
      <c r="U11" s="9">
        <v>2390</v>
      </c>
      <c r="V11" s="4">
        <v>68.921666666666667</v>
      </c>
      <c r="W11" s="4">
        <v>64.53</v>
      </c>
      <c r="X11" s="4">
        <v>64.504999999999995</v>
      </c>
      <c r="Y11" s="9">
        <v>54.516666666666673</v>
      </c>
      <c r="Z11" s="9">
        <v>54.6</v>
      </c>
      <c r="AA11" s="9">
        <v>54.6</v>
      </c>
      <c r="AB11" s="4">
        <v>34.266666666666666</v>
      </c>
      <c r="AC11" s="4">
        <v>34.6</v>
      </c>
      <c r="AD11" s="4">
        <v>34.6</v>
      </c>
      <c r="AE11" s="4">
        <v>187.14666666666699</v>
      </c>
      <c r="AF11" s="4">
        <v>191.03</v>
      </c>
      <c r="AG11" s="4">
        <v>166.755</v>
      </c>
      <c r="AH11" s="4">
        <v>29.847000000000005</v>
      </c>
      <c r="AI11" s="4">
        <v>34.034500000000001</v>
      </c>
      <c r="AJ11" s="4">
        <v>26.405750000000001</v>
      </c>
      <c r="AK11" s="3">
        <v>42.05</v>
      </c>
      <c r="AL11" s="3">
        <v>55.133333333333333</v>
      </c>
      <c r="AM11" s="3">
        <v>51.35</v>
      </c>
      <c r="AN11" s="3">
        <v>41.166666666666671</v>
      </c>
      <c r="AO11" s="3">
        <v>42.833333333333336</v>
      </c>
      <c r="AP11" s="3">
        <v>40.75</v>
      </c>
      <c r="AQ11" s="9">
        <v>78</v>
      </c>
      <c r="AR11" s="9">
        <v>80</v>
      </c>
      <c r="AS11" s="9">
        <v>81</v>
      </c>
      <c r="AT11" s="9">
        <v>81</v>
      </c>
      <c r="AU11" s="9">
        <v>78</v>
      </c>
      <c r="AV11" s="9">
        <v>78</v>
      </c>
      <c r="AW11" s="4">
        <v>3.0333333333333332</v>
      </c>
      <c r="AX11" s="4">
        <v>1.2833333333333334</v>
      </c>
      <c r="AY11" s="4">
        <v>1.7</v>
      </c>
      <c r="AZ11" s="4">
        <v>2.65</v>
      </c>
      <c r="BA11" s="4">
        <v>0.1</v>
      </c>
      <c r="BB11" s="4">
        <v>0.16666666666666669</v>
      </c>
      <c r="BC11" s="4">
        <v>3.2499999999999996</v>
      </c>
      <c r="BD11" s="4">
        <v>5.15</v>
      </c>
      <c r="BE11" s="4">
        <v>2.7833333333333332</v>
      </c>
      <c r="BF11" s="4">
        <v>2.1666666666666665</v>
      </c>
      <c r="BG11" s="4">
        <v>7.8666666666666663</v>
      </c>
      <c r="BH11" s="4">
        <v>5.75</v>
      </c>
      <c r="BI11" s="4">
        <v>11.183333333333334</v>
      </c>
      <c r="BJ11" s="4">
        <v>13.6</v>
      </c>
      <c r="BK11" s="4">
        <v>14.383333333333335</v>
      </c>
      <c r="BL11" s="4">
        <v>6.833333333333333</v>
      </c>
      <c r="BM11" s="4">
        <v>17.816666666666666</v>
      </c>
      <c r="BN11" s="4">
        <v>19.566666666666666</v>
      </c>
      <c r="BO11" s="4">
        <v>21.633333333333333</v>
      </c>
      <c r="BP11" s="4">
        <v>33.416666666666664</v>
      </c>
      <c r="BQ11" s="4">
        <v>24.433333333333334</v>
      </c>
      <c r="BR11" s="4">
        <v>26.533333333333331</v>
      </c>
      <c r="BS11" s="4">
        <v>13.066666666666668</v>
      </c>
      <c r="BT11" s="4">
        <v>9.9833333333333343</v>
      </c>
      <c r="BU11" s="4">
        <v>1.3166666666666667</v>
      </c>
      <c r="BV11" s="4">
        <v>1.2333333333333334</v>
      </c>
      <c r="BW11" s="4">
        <v>7.6333333333333337</v>
      </c>
      <c r="BX11" s="4">
        <v>2.9833333333333334</v>
      </c>
      <c r="BY11" s="4">
        <v>3.9833333333333334</v>
      </c>
      <c r="BZ11" s="4">
        <v>5.2833333333333332</v>
      </c>
      <c r="CA11" s="8">
        <v>411</v>
      </c>
      <c r="CB11" s="8">
        <v>574</v>
      </c>
      <c r="CC11" s="8">
        <v>542</v>
      </c>
      <c r="CD11" s="8">
        <v>436</v>
      </c>
      <c r="CE11" s="8">
        <v>417</v>
      </c>
      <c r="CF11" s="8">
        <v>398</v>
      </c>
      <c r="CG11" s="9">
        <v>90</v>
      </c>
      <c r="CH11" s="9">
        <v>120</v>
      </c>
      <c r="CI11" s="9">
        <v>123</v>
      </c>
      <c r="CJ11" s="9">
        <v>100</v>
      </c>
      <c r="CK11" s="9">
        <v>88</v>
      </c>
      <c r="CL11" s="9">
        <v>87</v>
      </c>
      <c r="CM11" s="7">
        <v>42</v>
      </c>
      <c r="CN11" s="7">
        <v>44</v>
      </c>
      <c r="CO11" s="7">
        <v>39</v>
      </c>
      <c r="CP11" s="7">
        <v>42</v>
      </c>
      <c r="CQ11" s="7">
        <v>39</v>
      </c>
      <c r="CR11" s="7">
        <v>39</v>
      </c>
      <c r="CS11" s="9">
        <v>443.52</v>
      </c>
      <c r="CT11" s="9">
        <v>525.80999999999995</v>
      </c>
      <c r="CU11" s="9">
        <v>526.76</v>
      </c>
      <c r="CV11" s="9">
        <v>443.52</v>
      </c>
      <c r="CW11" s="9">
        <v>449.17</v>
      </c>
      <c r="CX11" s="9">
        <v>526.76</v>
      </c>
      <c r="CY11" s="5">
        <v>4.5347374878584938</v>
      </c>
      <c r="CZ11" s="5">
        <v>2.4408597159038159</v>
      </c>
      <c r="DA11" s="5">
        <v>2.4872981395788081</v>
      </c>
      <c r="DB11" s="5">
        <v>4.5347374878584938</v>
      </c>
      <c r="DC11" s="5">
        <v>3.7789836782769646</v>
      </c>
      <c r="DD11" s="5">
        <v>2.4872981395788081</v>
      </c>
      <c r="DE11" s="2">
        <v>49</v>
      </c>
      <c r="DF11" s="2">
        <v>49</v>
      </c>
      <c r="DG11" s="2">
        <v>49</v>
      </c>
      <c r="DH11" s="2">
        <v>49</v>
      </c>
      <c r="DI11" s="2">
        <v>36</v>
      </c>
      <c r="DJ11" s="2">
        <v>49</v>
      </c>
      <c r="DK11" s="7">
        <v>133</v>
      </c>
      <c r="DL11" s="7">
        <v>160</v>
      </c>
      <c r="DM11" s="7">
        <v>145</v>
      </c>
      <c r="DN11" s="7">
        <v>133</v>
      </c>
      <c r="DO11" s="7">
        <v>175</v>
      </c>
      <c r="DP11" s="7">
        <v>145</v>
      </c>
      <c r="DQ11" s="7">
        <v>118</v>
      </c>
      <c r="DR11" s="7">
        <v>127</v>
      </c>
      <c r="DS11" s="7">
        <v>126</v>
      </c>
      <c r="DT11" s="7">
        <v>118</v>
      </c>
      <c r="DU11" s="7">
        <v>122</v>
      </c>
      <c r="DV11" s="7">
        <v>126</v>
      </c>
      <c r="DW11" s="7">
        <v>113</v>
      </c>
      <c r="DX11" s="7">
        <v>138</v>
      </c>
      <c r="DY11" s="7">
        <v>132</v>
      </c>
      <c r="DZ11" s="7">
        <v>113</v>
      </c>
      <c r="EA11" s="7">
        <v>138</v>
      </c>
      <c r="EB11" s="7">
        <v>132</v>
      </c>
      <c r="EC11" s="7">
        <v>100</v>
      </c>
      <c r="ED11" s="7">
        <v>99</v>
      </c>
      <c r="EE11" s="7">
        <v>98</v>
      </c>
      <c r="EF11" s="7">
        <v>100</v>
      </c>
      <c r="EG11" s="7">
        <v>104</v>
      </c>
      <c r="EH11" s="7">
        <v>98</v>
      </c>
      <c r="EI11" s="7">
        <v>110</v>
      </c>
      <c r="EJ11" s="7">
        <v>126</v>
      </c>
      <c r="EK11" s="7">
        <v>118</v>
      </c>
      <c r="EL11" s="7">
        <v>110</v>
      </c>
      <c r="EM11" s="7">
        <v>117</v>
      </c>
      <c r="EN11" s="7">
        <v>118</v>
      </c>
      <c r="EO11" s="7">
        <v>87</v>
      </c>
      <c r="EP11" s="7">
        <v>85</v>
      </c>
      <c r="EQ11" s="7">
        <v>80</v>
      </c>
      <c r="ER11" s="7">
        <v>87</v>
      </c>
      <c r="ES11" s="7">
        <v>91</v>
      </c>
      <c r="ET11" s="7">
        <v>80</v>
      </c>
      <c r="EU11" s="7">
        <v>99</v>
      </c>
      <c r="EV11" s="7">
        <v>111</v>
      </c>
      <c r="EW11" s="7">
        <v>98</v>
      </c>
      <c r="EX11" s="7">
        <v>99</v>
      </c>
      <c r="EY11" s="7">
        <v>106</v>
      </c>
      <c r="EZ11" s="7">
        <v>98</v>
      </c>
      <c r="FA11" s="7">
        <v>73</v>
      </c>
      <c r="FB11" s="7">
        <v>71</v>
      </c>
      <c r="FC11" s="7">
        <v>66</v>
      </c>
      <c r="FD11" s="7">
        <v>73</v>
      </c>
      <c r="FE11" s="7">
        <v>76</v>
      </c>
      <c r="FF11" s="7">
        <v>66</v>
      </c>
      <c r="FG11" s="7">
        <v>69</v>
      </c>
      <c r="FH11" s="7">
        <v>71</v>
      </c>
      <c r="FI11" s="7">
        <v>73</v>
      </c>
      <c r="FJ11" s="7">
        <v>69</v>
      </c>
      <c r="FK11" s="7">
        <v>70</v>
      </c>
      <c r="FL11" s="7">
        <v>73</v>
      </c>
      <c r="FM11" s="7">
        <v>60</v>
      </c>
      <c r="FN11" s="7">
        <v>57</v>
      </c>
      <c r="FO11" s="7">
        <v>54</v>
      </c>
      <c r="FP11" s="7">
        <v>60</v>
      </c>
      <c r="FQ11" s="7">
        <v>51</v>
      </c>
      <c r="FR11" s="7">
        <v>54</v>
      </c>
      <c r="FS11" s="4">
        <v>40.6</v>
      </c>
      <c r="FT11" s="4">
        <v>43.8</v>
      </c>
      <c r="FU11" s="4">
        <v>41.9</v>
      </c>
      <c r="FV11" s="4">
        <v>40.6</v>
      </c>
      <c r="FW11" s="4">
        <v>44.4</v>
      </c>
      <c r="FX11" s="4">
        <v>41.9</v>
      </c>
    </row>
    <row r="12" spans="1:180" x14ac:dyDescent="0.25">
      <c r="A12" s="7" t="s">
        <v>11</v>
      </c>
      <c r="B12" s="7" t="s">
        <v>41</v>
      </c>
      <c r="C12" s="4">
        <v>19.953456536618756</v>
      </c>
      <c r="D12" s="4">
        <v>47.9</v>
      </c>
      <c r="E12" s="5">
        <v>1.58</v>
      </c>
      <c r="F12" s="4">
        <f t="shared" si="0"/>
        <v>19.187630187469953</v>
      </c>
      <c r="G12" s="6" t="s">
        <v>12</v>
      </c>
      <c r="H12" s="6" t="s">
        <v>3</v>
      </c>
      <c r="I12" s="6" t="s">
        <v>18</v>
      </c>
      <c r="J12" s="9">
        <v>72.222222222222229</v>
      </c>
      <c r="K12" s="9">
        <v>55.555555555555557</v>
      </c>
      <c r="L12" s="9">
        <v>77.777777777777771</v>
      </c>
      <c r="M12" s="9">
        <v>76.19047619047619</v>
      </c>
      <c r="N12" s="9">
        <v>80.952380952380949</v>
      </c>
      <c r="O12" s="9">
        <v>85.714285714285708</v>
      </c>
      <c r="P12" s="9">
        <v>62.5</v>
      </c>
      <c r="Q12" s="9">
        <v>63.333333333333336</v>
      </c>
      <c r="R12" s="9">
        <v>75</v>
      </c>
      <c r="S12" s="9">
        <v>1831.6666666666667</v>
      </c>
      <c r="T12" s="9">
        <v>1905</v>
      </c>
      <c r="U12" s="9">
        <v>1970</v>
      </c>
      <c r="V12" s="4">
        <v>46.666666666666664</v>
      </c>
      <c r="W12" s="4">
        <v>47.949999999999996</v>
      </c>
      <c r="X12" s="4">
        <v>47.4</v>
      </c>
      <c r="Y12" s="9">
        <v>54.966666666666669</v>
      </c>
      <c r="Z12" s="9">
        <v>54.949999999999996</v>
      </c>
      <c r="AA12" s="9">
        <v>55.183333333333337</v>
      </c>
      <c r="AB12" s="4">
        <v>34.883333333333333</v>
      </c>
      <c r="AC12" s="4">
        <v>35</v>
      </c>
      <c r="AD12" s="4">
        <v>35.199999999999996</v>
      </c>
      <c r="AE12" s="4">
        <v>126.20333333333301</v>
      </c>
      <c r="AF12" s="4">
        <v>143.4</v>
      </c>
      <c r="AG12" s="4">
        <v>156.78</v>
      </c>
      <c r="AH12" s="4">
        <v>27.250125000000001</v>
      </c>
      <c r="AI12" s="4">
        <v>31.875250000000005</v>
      </c>
      <c r="AJ12" s="4">
        <v>29.901</v>
      </c>
      <c r="AK12" s="3">
        <v>46.81666666666667</v>
      </c>
      <c r="AL12" s="3">
        <v>35.949999999999996</v>
      </c>
      <c r="AM12" s="3">
        <v>57.666666666666664</v>
      </c>
      <c r="AN12" s="3">
        <v>46.81666666666667</v>
      </c>
      <c r="AO12" s="3">
        <v>41.666666666666664</v>
      </c>
      <c r="AP12" s="3">
        <v>40</v>
      </c>
      <c r="AQ12" s="9">
        <v>69.5</v>
      </c>
      <c r="AR12" s="9">
        <v>71</v>
      </c>
      <c r="AS12" s="9">
        <v>68</v>
      </c>
      <c r="AT12" s="9">
        <v>69.5</v>
      </c>
      <c r="AU12" s="9">
        <v>77</v>
      </c>
      <c r="AV12" s="9">
        <v>79</v>
      </c>
      <c r="AW12" s="4">
        <v>7.2583333333333337</v>
      </c>
      <c r="AX12" s="4">
        <v>2.7333333333333334</v>
      </c>
      <c r="AY12" s="4">
        <v>11.783333333333333</v>
      </c>
      <c r="AZ12" s="4">
        <v>7.2583333333333337</v>
      </c>
      <c r="BA12" s="4">
        <v>0.65</v>
      </c>
      <c r="BB12" s="4">
        <v>0.93333333333333335</v>
      </c>
      <c r="BC12" s="4">
        <v>15.725</v>
      </c>
      <c r="BD12" s="4">
        <v>13.733333333333333</v>
      </c>
      <c r="BE12" s="4">
        <v>17.716666666666669</v>
      </c>
      <c r="BF12" s="4">
        <v>15.725</v>
      </c>
      <c r="BG12" s="4">
        <v>9.4666666666666668</v>
      </c>
      <c r="BH12" s="4">
        <v>4.6000000000000005</v>
      </c>
      <c r="BI12" s="4">
        <v>19.308333333333334</v>
      </c>
      <c r="BJ12" s="4">
        <v>14.816666666666666</v>
      </c>
      <c r="BK12" s="4">
        <v>23.799999999999997</v>
      </c>
      <c r="BL12" s="4">
        <v>19.308333333333334</v>
      </c>
      <c r="BM12" s="4">
        <v>15.183333333333335</v>
      </c>
      <c r="BN12" s="4">
        <v>12.55</v>
      </c>
      <c r="BO12" s="4">
        <v>4.0666666666666673</v>
      </c>
      <c r="BP12" s="4">
        <v>4.666666666666667</v>
      </c>
      <c r="BQ12" s="4">
        <v>3.4666666666666668</v>
      </c>
      <c r="BR12" s="4">
        <v>4.0666666666666673</v>
      </c>
      <c r="BS12" s="4">
        <v>15.216666666666667</v>
      </c>
      <c r="BT12" s="4">
        <v>21.75</v>
      </c>
      <c r="BU12" s="4">
        <v>0</v>
      </c>
      <c r="BV12" s="4">
        <v>0</v>
      </c>
      <c r="BW12" s="4">
        <v>0</v>
      </c>
      <c r="BX12" s="4">
        <v>0</v>
      </c>
      <c r="BY12" s="4">
        <v>1.1000000000000001</v>
      </c>
      <c r="BZ12" s="4">
        <v>0.16666666666666669</v>
      </c>
      <c r="CA12" s="8">
        <v>256.5</v>
      </c>
      <c r="CB12" s="8">
        <v>209</v>
      </c>
      <c r="CC12" s="8">
        <v>304</v>
      </c>
      <c r="CD12" s="8">
        <v>256.5</v>
      </c>
      <c r="CE12" s="8">
        <v>283</v>
      </c>
      <c r="CF12" s="8">
        <v>295</v>
      </c>
      <c r="CG12" s="9">
        <v>55.5</v>
      </c>
      <c r="CH12" s="9">
        <v>47</v>
      </c>
      <c r="CI12" s="9">
        <v>64</v>
      </c>
      <c r="CJ12" s="9">
        <v>55.5</v>
      </c>
      <c r="CK12" s="9">
        <v>75</v>
      </c>
      <c r="CL12" s="9">
        <v>83</v>
      </c>
      <c r="CM12" s="7">
        <v>27</v>
      </c>
      <c r="CN12" s="7">
        <v>27</v>
      </c>
      <c r="CO12" s="7">
        <v>29</v>
      </c>
      <c r="CP12" s="7">
        <v>27</v>
      </c>
      <c r="CQ12" s="7">
        <v>24</v>
      </c>
      <c r="CR12" s="7">
        <v>29</v>
      </c>
      <c r="CS12" s="9">
        <v>345.75</v>
      </c>
      <c r="CT12" s="9">
        <v>421.22</v>
      </c>
      <c r="CU12" s="9">
        <v>539.29</v>
      </c>
      <c r="CV12" s="9">
        <v>345.75</v>
      </c>
      <c r="CW12" s="9">
        <v>324.64</v>
      </c>
      <c r="CX12" s="9">
        <v>539.29</v>
      </c>
      <c r="CY12" s="5">
        <v>2.3478880890941194</v>
      </c>
      <c r="CZ12" s="5">
        <v>1.9538918267000649</v>
      </c>
      <c r="DA12" s="5">
        <v>1.2465098002958579</v>
      </c>
      <c r="DB12" s="5">
        <v>2.3478880890941194</v>
      </c>
      <c r="DC12" s="5">
        <v>2.3692891548679023</v>
      </c>
      <c r="DD12" s="5">
        <v>1.2465098002958579</v>
      </c>
      <c r="DE12" s="2">
        <v>38</v>
      </c>
      <c r="DF12" s="2">
        <v>43</v>
      </c>
      <c r="DG12" s="2">
        <v>40</v>
      </c>
      <c r="DH12" s="2">
        <v>38</v>
      </c>
      <c r="DI12" s="2">
        <v>36</v>
      </c>
      <c r="DJ12" s="2">
        <v>40</v>
      </c>
      <c r="DK12" s="7">
        <v>114</v>
      </c>
      <c r="DL12" s="7">
        <v>122</v>
      </c>
      <c r="DM12" s="7">
        <v>123</v>
      </c>
      <c r="DN12" s="7">
        <v>114</v>
      </c>
      <c r="DO12" s="7">
        <v>119</v>
      </c>
      <c r="DP12" s="7">
        <v>123</v>
      </c>
      <c r="DQ12" s="7">
        <v>71</v>
      </c>
      <c r="DR12" s="7">
        <v>64</v>
      </c>
      <c r="DS12" s="7">
        <v>76</v>
      </c>
      <c r="DT12" s="7">
        <v>71</v>
      </c>
      <c r="DU12" s="7">
        <v>79</v>
      </c>
      <c r="DV12" s="7">
        <v>76</v>
      </c>
      <c r="DW12" s="7">
        <v>104</v>
      </c>
      <c r="DX12" s="7">
        <v>96</v>
      </c>
      <c r="DY12" s="7">
        <v>95</v>
      </c>
      <c r="DZ12" s="7">
        <v>104</v>
      </c>
      <c r="EA12" s="7">
        <v>98</v>
      </c>
      <c r="EB12" s="7">
        <v>95</v>
      </c>
      <c r="EC12" s="7">
        <v>65</v>
      </c>
      <c r="ED12" s="7">
        <v>58</v>
      </c>
      <c r="EE12" s="7">
        <v>66</v>
      </c>
      <c r="EF12" s="7">
        <v>65</v>
      </c>
      <c r="EG12" s="7">
        <v>64</v>
      </c>
      <c r="EH12" s="7">
        <v>66</v>
      </c>
      <c r="EI12" s="7">
        <v>85</v>
      </c>
      <c r="EJ12" s="7">
        <v>85</v>
      </c>
      <c r="EK12" s="7">
        <v>85</v>
      </c>
      <c r="EL12" s="7">
        <v>85</v>
      </c>
      <c r="EM12" s="7">
        <v>84</v>
      </c>
      <c r="EN12" s="7">
        <v>85</v>
      </c>
      <c r="EO12" s="7">
        <v>60</v>
      </c>
      <c r="EP12" s="7">
        <v>53</v>
      </c>
      <c r="EQ12" s="7">
        <v>56</v>
      </c>
      <c r="ER12" s="7">
        <v>60</v>
      </c>
      <c r="ES12" s="7">
        <v>54</v>
      </c>
      <c r="ET12" s="7">
        <v>56</v>
      </c>
      <c r="EU12" s="7">
        <v>77</v>
      </c>
      <c r="EV12" s="7">
        <v>73</v>
      </c>
      <c r="EW12" s="7">
        <v>75</v>
      </c>
      <c r="EX12" s="7">
        <v>77</v>
      </c>
      <c r="EY12" s="7">
        <v>73</v>
      </c>
      <c r="EZ12" s="7">
        <v>75</v>
      </c>
      <c r="FA12" s="7">
        <v>52</v>
      </c>
      <c r="FB12" s="7">
        <v>43</v>
      </c>
      <c r="FC12" s="7">
        <v>53</v>
      </c>
      <c r="FD12" s="7">
        <v>52</v>
      </c>
      <c r="FE12" s="7">
        <v>46</v>
      </c>
      <c r="FF12" s="7">
        <v>53</v>
      </c>
      <c r="FG12" s="7">
        <v>62</v>
      </c>
      <c r="FH12" s="7">
        <v>62</v>
      </c>
      <c r="FI12" s="7">
        <v>65</v>
      </c>
      <c r="FJ12" s="7">
        <v>62</v>
      </c>
      <c r="FK12" s="7">
        <v>61</v>
      </c>
      <c r="FL12" s="7">
        <v>65</v>
      </c>
      <c r="FM12" s="7">
        <v>48</v>
      </c>
      <c r="FN12" s="7">
        <v>36</v>
      </c>
      <c r="FO12" s="7">
        <v>43</v>
      </c>
      <c r="FP12" s="7">
        <v>48</v>
      </c>
      <c r="FQ12" s="7">
        <v>54</v>
      </c>
      <c r="FR12" s="7">
        <v>43</v>
      </c>
      <c r="FS12" s="4">
        <v>51.7</v>
      </c>
      <c r="FT12" s="4">
        <v>46.3</v>
      </c>
      <c r="FU12" s="4">
        <v>47</v>
      </c>
      <c r="FV12" s="4">
        <v>51.7</v>
      </c>
      <c r="FW12" s="4">
        <v>47.9</v>
      </c>
      <c r="FX12" s="4">
        <v>47</v>
      </c>
    </row>
    <row r="13" spans="1:180" x14ac:dyDescent="0.25">
      <c r="A13" s="7" t="s">
        <v>12</v>
      </c>
      <c r="B13" s="7" t="s">
        <v>42</v>
      </c>
      <c r="C13" s="4">
        <v>20.558521560574949</v>
      </c>
      <c r="D13" s="4">
        <v>70.2</v>
      </c>
      <c r="E13" s="5">
        <v>1.79</v>
      </c>
      <c r="F13" s="4">
        <f t="shared" si="0"/>
        <v>21.909428544677134</v>
      </c>
      <c r="G13" s="6" t="s">
        <v>12</v>
      </c>
      <c r="H13" s="6" t="s">
        <v>3</v>
      </c>
      <c r="I13" s="6" t="s">
        <v>18</v>
      </c>
      <c r="J13" s="9">
        <v>83.333333333333329</v>
      </c>
      <c r="K13" s="9">
        <v>66.666666666666671</v>
      </c>
      <c r="L13" s="9">
        <v>83.333333333333329</v>
      </c>
      <c r="M13" s="9">
        <v>83.333333333333329</v>
      </c>
      <c r="N13" s="9">
        <v>85.714285714285708</v>
      </c>
      <c r="O13" s="9">
        <v>85.714285714285708</v>
      </c>
      <c r="P13" s="9">
        <v>60</v>
      </c>
      <c r="Q13" s="9">
        <v>60.833333333333336</v>
      </c>
      <c r="R13" s="9">
        <v>71</v>
      </c>
      <c r="S13" s="9">
        <v>2850</v>
      </c>
      <c r="T13" s="9">
        <v>2850</v>
      </c>
      <c r="U13" s="9">
        <v>2850</v>
      </c>
      <c r="V13" s="4">
        <v>69.80416666666666</v>
      </c>
      <c r="W13" s="4">
        <v>69.825000000000003</v>
      </c>
      <c r="X13" s="4">
        <v>69.80416666666666</v>
      </c>
      <c r="Y13" s="9">
        <v>55.1</v>
      </c>
      <c r="Z13" s="9">
        <v>55.1</v>
      </c>
      <c r="AA13" s="9">
        <v>55.1</v>
      </c>
      <c r="AB13" s="4">
        <v>35.1</v>
      </c>
      <c r="AC13" s="4">
        <v>35.1</v>
      </c>
      <c r="AD13" s="4">
        <v>35.1</v>
      </c>
      <c r="AE13" s="4">
        <v>191.863333333333</v>
      </c>
      <c r="AF13" s="4">
        <v>232.98</v>
      </c>
      <c r="AG13" s="4">
        <v>232.38833333333301</v>
      </c>
      <c r="AH13" s="4">
        <v>28.659749999999999</v>
      </c>
      <c r="AI13" s="4">
        <v>32.481000000000002</v>
      </c>
      <c r="AJ13" s="4">
        <v>33.391625000000005</v>
      </c>
      <c r="AK13" s="3">
        <v>31.833333333333332</v>
      </c>
      <c r="AL13" s="3">
        <v>41.68333333333333</v>
      </c>
      <c r="AM13" s="3">
        <v>31.833333333333332</v>
      </c>
      <c r="AN13" s="3">
        <v>31</v>
      </c>
      <c r="AO13" s="3">
        <v>32.416666666666664</v>
      </c>
      <c r="AP13" s="3">
        <v>34.666666666666664</v>
      </c>
      <c r="AQ13" s="9">
        <v>85</v>
      </c>
      <c r="AR13" s="9">
        <v>83</v>
      </c>
      <c r="AS13" s="9">
        <v>78</v>
      </c>
      <c r="AT13" s="9">
        <v>70</v>
      </c>
      <c r="AU13" s="9">
        <v>86</v>
      </c>
      <c r="AV13" s="9">
        <v>76</v>
      </c>
      <c r="AW13" s="4">
        <v>0</v>
      </c>
      <c r="AX13" s="4">
        <v>3.1500000000000004</v>
      </c>
      <c r="AY13" s="4">
        <v>0.91666666666666674</v>
      </c>
      <c r="AZ13" s="4">
        <v>2.0666666666666664</v>
      </c>
      <c r="BA13" s="4">
        <v>0</v>
      </c>
      <c r="BB13" s="4">
        <v>0.6333333333333333</v>
      </c>
      <c r="BC13" s="4">
        <v>0.85</v>
      </c>
      <c r="BD13" s="4">
        <v>0.51666666666666661</v>
      </c>
      <c r="BE13" s="4">
        <v>4.1499999999999995</v>
      </c>
      <c r="BF13" s="4">
        <v>13.316666666666666</v>
      </c>
      <c r="BG13" s="4">
        <v>0.1</v>
      </c>
      <c r="BH13" s="4">
        <v>6.65</v>
      </c>
      <c r="BI13" s="4">
        <v>8.65</v>
      </c>
      <c r="BJ13" s="4">
        <v>6.6666666666666661</v>
      </c>
      <c r="BK13" s="4">
        <v>12.633333333333333</v>
      </c>
      <c r="BL13" s="4">
        <v>12.283333333333333</v>
      </c>
      <c r="BM13" s="4">
        <v>3.3499999999999996</v>
      </c>
      <c r="BN13" s="4">
        <v>15.916666666666666</v>
      </c>
      <c r="BO13" s="4">
        <v>11.083333333333334</v>
      </c>
      <c r="BP13" s="4">
        <v>13.066666666666668</v>
      </c>
      <c r="BQ13" s="4">
        <v>14.05</v>
      </c>
      <c r="BR13" s="4">
        <v>3.3</v>
      </c>
      <c r="BS13" s="4">
        <v>22.616666666666667</v>
      </c>
      <c r="BT13" s="4">
        <v>11.45</v>
      </c>
      <c r="BU13" s="4">
        <v>11.25</v>
      </c>
      <c r="BV13" s="4">
        <v>16.8</v>
      </c>
      <c r="BW13" s="4">
        <v>8.3333333333333343E-2</v>
      </c>
      <c r="BX13" s="4">
        <v>0</v>
      </c>
      <c r="BY13" s="4">
        <v>6.35</v>
      </c>
      <c r="BZ13" s="4">
        <v>0</v>
      </c>
      <c r="CA13" s="8">
        <v>454</v>
      </c>
      <c r="CB13" s="8">
        <v>562</v>
      </c>
      <c r="CC13" s="8">
        <v>362</v>
      </c>
      <c r="CD13" s="8">
        <v>264</v>
      </c>
      <c r="CE13" s="8">
        <v>468</v>
      </c>
      <c r="CF13" s="8">
        <v>373</v>
      </c>
      <c r="CG13" s="9">
        <v>99</v>
      </c>
      <c r="CH13" s="9">
        <v>122</v>
      </c>
      <c r="CI13" s="9">
        <v>69</v>
      </c>
      <c r="CJ13" s="9">
        <v>39</v>
      </c>
      <c r="CK13" s="9">
        <v>102</v>
      </c>
      <c r="CL13" s="9">
        <v>68</v>
      </c>
      <c r="CM13" s="7">
        <v>64</v>
      </c>
      <c r="CN13" s="7">
        <v>72</v>
      </c>
      <c r="CO13" s="7">
        <v>67</v>
      </c>
      <c r="CP13" s="7">
        <v>64</v>
      </c>
      <c r="CQ13" s="7">
        <v>59</v>
      </c>
      <c r="CR13" s="7">
        <v>67</v>
      </c>
      <c r="CS13" s="9">
        <v>718.12</v>
      </c>
      <c r="CT13" s="9">
        <v>822.45</v>
      </c>
      <c r="CU13" s="9">
        <v>763.46</v>
      </c>
      <c r="CV13" s="9">
        <v>718.12</v>
      </c>
      <c r="CW13" s="9">
        <v>844.06</v>
      </c>
      <c r="CX13" s="9">
        <v>763.46</v>
      </c>
      <c r="CY13" s="5">
        <v>4.5641286386170075</v>
      </c>
      <c r="CZ13" s="5">
        <v>4.2099201474201475</v>
      </c>
      <c r="DA13" s="5">
        <v>3.8496369503832195</v>
      </c>
      <c r="DB13" s="5">
        <v>4.5641286386170075</v>
      </c>
      <c r="DC13" s="5">
        <v>3.364263222926382</v>
      </c>
      <c r="DD13" s="5">
        <v>3.8496369503832195</v>
      </c>
      <c r="DE13" s="2">
        <v>43</v>
      </c>
      <c r="DF13" s="2">
        <v>43</v>
      </c>
      <c r="DG13" s="2">
        <v>39</v>
      </c>
      <c r="DH13" s="2">
        <v>43</v>
      </c>
      <c r="DI13" s="2">
        <v>38</v>
      </c>
      <c r="DJ13" s="2">
        <v>39</v>
      </c>
      <c r="DK13" s="7">
        <v>229</v>
      </c>
      <c r="DL13" s="7">
        <v>222</v>
      </c>
      <c r="DM13" s="7">
        <v>210</v>
      </c>
      <c r="DN13" s="7">
        <v>229</v>
      </c>
      <c r="DO13" s="7">
        <v>233</v>
      </c>
      <c r="DP13" s="7">
        <v>210</v>
      </c>
      <c r="DQ13" s="7">
        <v>132</v>
      </c>
      <c r="DR13" s="7">
        <v>127</v>
      </c>
      <c r="DS13" s="7">
        <v>138</v>
      </c>
      <c r="DT13" s="7">
        <v>132</v>
      </c>
      <c r="DU13" s="7">
        <v>133</v>
      </c>
      <c r="DV13" s="7">
        <v>138</v>
      </c>
      <c r="DW13" s="7">
        <v>198</v>
      </c>
      <c r="DX13" s="7">
        <v>197</v>
      </c>
      <c r="DY13" s="7">
        <v>183</v>
      </c>
      <c r="DZ13" s="7">
        <v>198</v>
      </c>
      <c r="EA13" s="7">
        <v>186</v>
      </c>
      <c r="EB13" s="7">
        <v>183</v>
      </c>
      <c r="EC13" s="7">
        <v>113</v>
      </c>
      <c r="ED13" s="7">
        <v>113</v>
      </c>
      <c r="EE13" s="7">
        <v>111</v>
      </c>
      <c r="EF13" s="7">
        <v>113</v>
      </c>
      <c r="EG13" s="7">
        <v>119</v>
      </c>
      <c r="EH13" s="7">
        <v>111</v>
      </c>
      <c r="EI13" s="7">
        <v>170</v>
      </c>
      <c r="EJ13" s="7">
        <v>174</v>
      </c>
      <c r="EK13" s="7">
        <v>157</v>
      </c>
      <c r="EL13" s="7">
        <v>170</v>
      </c>
      <c r="EM13" s="7">
        <v>164</v>
      </c>
      <c r="EN13" s="7">
        <v>157</v>
      </c>
      <c r="EO13" s="7">
        <v>99</v>
      </c>
      <c r="EP13" s="7">
        <v>98</v>
      </c>
      <c r="EQ13" s="7">
        <v>94</v>
      </c>
      <c r="ER13" s="7">
        <v>99</v>
      </c>
      <c r="ES13" s="7">
        <v>107</v>
      </c>
      <c r="ET13" s="7">
        <v>94</v>
      </c>
      <c r="EU13" s="7">
        <v>160</v>
      </c>
      <c r="EV13" s="7">
        <v>163</v>
      </c>
      <c r="EW13" s="7">
        <v>145</v>
      </c>
      <c r="EX13" s="7">
        <v>160</v>
      </c>
      <c r="EY13" s="7">
        <v>145</v>
      </c>
      <c r="EZ13" s="7">
        <v>145</v>
      </c>
      <c r="FA13" s="7">
        <v>89</v>
      </c>
      <c r="FB13" s="7">
        <v>83</v>
      </c>
      <c r="FC13" s="7">
        <v>88</v>
      </c>
      <c r="FD13" s="7">
        <v>89</v>
      </c>
      <c r="FE13" s="7">
        <v>92</v>
      </c>
      <c r="FF13" s="7">
        <v>88</v>
      </c>
      <c r="FG13" s="7">
        <v>62</v>
      </c>
      <c r="FH13" s="7">
        <v>66</v>
      </c>
      <c r="FI13" s="7">
        <v>61</v>
      </c>
      <c r="FJ13" s="7">
        <v>62</v>
      </c>
      <c r="FK13" s="7">
        <v>65</v>
      </c>
      <c r="FL13" s="7">
        <v>61</v>
      </c>
      <c r="FM13" s="7">
        <v>72</v>
      </c>
      <c r="FN13" s="7">
        <v>69</v>
      </c>
      <c r="FO13" s="7">
        <v>72</v>
      </c>
      <c r="FP13" s="7">
        <v>72</v>
      </c>
      <c r="FQ13" s="7">
        <v>66</v>
      </c>
      <c r="FR13" s="7">
        <v>72</v>
      </c>
      <c r="FS13" s="4">
        <v>52.5</v>
      </c>
      <c r="FT13" s="4">
        <v>51.9</v>
      </c>
      <c r="FU13" s="4">
        <v>51.4</v>
      </c>
      <c r="FV13" s="4">
        <v>52.5</v>
      </c>
      <c r="FW13" s="4">
        <v>44.5</v>
      </c>
      <c r="FX13" s="4">
        <v>51.4</v>
      </c>
    </row>
    <row r="14" spans="1:180" x14ac:dyDescent="0.25">
      <c r="A14" s="7" t="s">
        <v>13</v>
      </c>
      <c r="B14" s="7" t="s">
        <v>42</v>
      </c>
      <c r="C14" s="4">
        <v>31.482546201232033</v>
      </c>
      <c r="D14" s="4">
        <v>81.099999999999994</v>
      </c>
      <c r="E14" s="5">
        <v>1.81</v>
      </c>
      <c r="F14" s="4">
        <f t="shared" si="0"/>
        <v>24.755044107322728</v>
      </c>
      <c r="G14" s="6" t="s">
        <v>12</v>
      </c>
      <c r="H14" s="6" t="s">
        <v>3</v>
      </c>
      <c r="I14" s="6" t="s">
        <v>18</v>
      </c>
      <c r="J14" s="9">
        <v>83.333333333333329</v>
      </c>
      <c r="K14" s="9">
        <v>94.444444444444443</v>
      </c>
      <c r="L14" s="9">
        <v>94.444444444444443</v>
      </c>
      <c r="M14" s="9">
        <v>89.285714285714292</v>
      </c>
      <c r="N14" s="9">
        <v>97.61904761904762</v>
      </c>
      <c r="O14" s="9">
        <v>100</v>
      </c>
      <c r="P14" s="9">
        <v>69.166666666666671</v>
      </c>
      <c r="Q14" s="9">
        <v>80</v>
      </c>
      <c r="R14" s="9">
        <v>82</v>
      </c>
      <c r="S14" s="9">
        <v>2780</v>
      </c>
      <c r="T14" s="9">
        <v>2780</v>
      </c>
      <c r="U14" s="9">
        <v>2780</v>
      </c>
      <c r="V14" s="4">
        <v>80</v>
      </c>
      <c r="W14" s="4">
        <v>80</v>
      </c>
      <c r="X14" s="4">
        <v>80</v>
      </c>
      <c r="Y14" s="9">
        <v>54.300000000000004</v>
      </c>
      <c r="Z14" s="9">
        <v>54.29999999999999</v>
      </c>
      <c r="AA14" s="9">
        <v>54.300000000000004</v>
      </c>
      <c r="AB14" s="4">
        <v>34.199999999999996</v>
      </c>
      <c r="AC14" s="4">
        <v>34.200000000000003</v>
      </c>
      <c r="AD14" s="4">
        <v>34.199999999999996</v>
      </c>
      <c r="AE14" s="4">
        <v>202.231666666667</v>
      </c>
      <c r="AF14" s="4">
        <v>227.67</v>
      </c>
      <c r="AG14" s="4">
        <v>224.55</v>
      </c>
      <c r="AH14" s="4">
        <v>32.287791666666664</v>
      </c>
      <c r="AI14" s="4">
        <v>38.010250000000006</v>
      </c>
      <c r="AJ14" s="4">
        <v>39.945833333333333</v>
      </c>
      <c r="AK14" s="3">
        <v>37.516666666666666</v>
      </c>
      <c r="AL14" s="3">
        <v>38.516666666666666</v>
      </c>
      <c r="AM14" s="3">
        <v>30.916666666666664</v>
      </c>
      <c r="AN14" s="3">
        <v>36.5</v>
      </c>
      <c r="AO14" s="3">
        <v>34.083333333333336</v>
      </c>
      <c r="AP14" s="3">
        <v>38.083333333333336</v>
      </c>
      <c r="AQ14" s="9">
        <v>79.5</v>
      </c>
      <c r="AR14" s="9">
        <v>80</v>
      </c>
      <c r="AS14" s="9">
        <v>78</v>
      </c>
      <c r="AT14" s="9">
        <v>79</v>
      </c>
      <c r="AU14" s="9">
        <v>86</v>
      </c>
      <c r="AV14" s="9">
        <v>84</v>
      </c>
      <c r="AW14" s="4">
        <v>0.9</v>
      </c>
      <c r="AX14" s="4">
        <v>0.6166666666666667</v>
      </c>
      <c r="AY14" s="4">
        <v>0.7</v>
      </c>
      <c r="AZ14" s="4">
        <v>1.1833333333333333</v>
      </c>
      <c r="BA14" s="4">
        <v>0</v>
      </c>
      <c r="BB14" s="4">
        <v>0</v>
      </c>
      <c r="BC14" s="4">
        <v>6.3833333333333329</v>
      </c>
      <c r="BD14" s="4">
        <v>5.6166666666666663</v>
      </c>
      <c r="BE14" s="4">
        <v>4.2</v>
      </c>
      <c r="BF14" s="4">
        <v>7.1499999999999995</v>
      </c>
      <c r="BG14" s="4">
        <v>1.1666666666666667</v>
      </c>
      <c r="BH14" s="4">
        <v>1.3333333333333335</v>
      </c>
      <c r="BI14" s="4">
        <v>10.600000000000001</v>
      </c>
      <c r="BJ14" s="4">
        <v>12.05</v>
      </c>
      <c r="BK14" s="4">
        <v>12.016666666666666</v>
      </c>
      <c r="BL14" s="4">
        <v>9.15</v>
      </c>
      <c r="BM14" s="4">
        <v>7.3666666666666671</v>
      </c>
      <c r="BN14" s="4">
        <v>11.183333333333334</v>
      </c>
      <c r="BO14" s="4">
        <v>13.308333333333334</v>
      </c>
      <c r="BP14" s="4">
        <v>13.933333333333334</v>
      </c>
      <c r="BQ14" s="4">
        <v>13.583333333333334</v>
      </c>
      <c r="BR14" s="4">
        <v>12.683333333333334</v>
      </c>
      <c r="BS14" s="4">
        <v>12.7</v>
      </c>
      <c r="BT14" s="4">
        <v>13.15</v>
      </c>
      <c r="BU14" s="4">
        <v>6.3166666666666664</v>
      </c>
      <c r="BV14" s="4">
        <v>6.3000000000000007</v>
      </c>
      <c r="BW14" s="4">
        <v>0.41666666666666663</v>
      </c>
      <c r="BX14" s="4">
        <v>6.3333333333333339</v>
      </c>
      <c r="BY14" s="4">
        <v>1.2166666666666666</v>
      </c>
      <c r="BZ14" s="4">
        <v>12.416666666666666</v>
      </c>
      <c r="CA14" s="8">
        <v>526</v>
      </c>
      <c r="CB14" s="8">
        <v>544</v>
      </c>
      <c r="CC14" s="8">
        <v>412</v>
      </c>
      <c r="CD14" s="8">
        <v>508</v>
      </c>
      <c r="CE14" s="8">
        <v>543</v>
      </c>
      <c r="CF14" s="8">
        <v>590</v>
      </c>
      <c r="CG14" s="9">
        <v>74.5</v>
      </c>
      <c r="CH14" s="9">
        <v>61</v>
      </c>
      <c r="CI14" s="9">
        <v>69</v>
      </c>
      <c r="CJ14" s="9">
        <v>88</v>
      </c>
      <c r="CK14" s="9">
        <v>103</v>
      </c>
      <c r="CL14" s="9">
        <v>110</v>
      </c>
      <c r="CM14" s="7">
        <v>67</v>
      </c>
      <c r="CN14" s="7">
        <v>72</v>
      </c>
      <c r="CO14" s="7">
        <v>67</v>
      </c>
      <c r="CP14" s="7">
        <v>67</v>
      </c>
      <c r="CQ14" s="7">
        <v>69</v>
      </c>
      <c r="CR14" s="7">
        <v>67</v>
      </c>
      <c r="CS14" s="9">
        <v>675.68</v>
      </c>
      <c r="CT14" s="9">
        <v>754.22</v>
      </c>
      <c r="CU14" s="9">
        <v>706.09</v>
      </c>
      <c r="CV14" s="9">
        <v>675.68</v>
      </c>
      <c r="CW14" s="9">
        <v>817.76</v>
      </c>
      <c r="CX14" s="9">
        <v>706.09</v>
      </c>
      <c r="CY14" s="5">
        <v>3.6017057569296376</v>
      </c>
      <c r="CZ14" s="5">
        <v>3.3615010919463386</v>
      </c>
      <c r="DA14" s="5">
        <v>3.273633455422134</v>
      </c>
      <c r="DB14" s="5">
        <v>3.6017057569296376</v>
      </c>
      <c r="DC14" s="5">
        <v>3.0256030782891821</v>
      </c>
      <c r="DD14" s="5">
        <v>3.273633455422134</v>
      </c>
      <c r="DE14" s="2">
        <v>39</v>
      </c>
      <c r="DF14" s="2">
        <v>43</v>
      </c>
      <c r="DG14" s="2">
        <v>40</v>
      </c>
      <c r="DH14" s="2">
        <v>39</v>
      </c>
      <c r="DI14" s="2">
        <v>38</v>
      </c>
      <c r="DJ14" s="2">
        <v>40</v>
      </c>
      <c r="DK14" s="7">
        <v>145</v>
      </c>
      <c r="DL14" s="7">
        <v>160</v>
      </c>
      <c r="DM14" s="7">
        <v>182</v>
      </c>
      <c r="DN14" s="7">
        <v>145</v>
      </c>
      <c r="DO14" s="7">
        <v>176</v>
      </c>
      <c r="DP14" s="7">
        <v>182</v>
      </c>
      <c r="DQ14" s="7">
        <v>100</v>
      </c>
      <c r="DR14" s="7">
        <v>92</v>
      </c>
      <c r="DS14" s="7">
        <v>96</v>
      </c>
      <c r="DT14" s="7">
        <v>100</v>
      </c>
      <c r="DU14" s="7">
        <v>103</v>
      </c>
      <c r="DV14" s="7">
        <v>96</v>
      </c>
      <c r="DW14" s="7">
        <v>134</v>
      </c>
      <c r="DX14" s="7">
        <v>153</v>
      </c>
      <c r="DY14" s="7">
        <v>160</v>
      </c>
      <c r="DZ14" s="7">
        <v>134</v>
      </c>
      <c r="EA14" s="7">
        <v>159</v>
      </c>
      <c r="EB14" s="7">
        <v>160</v>
      </c>
      <c r="EC14" s="7">
        <v>96</v>
      </c>
      <c r="ED14" s="7">
        <v>87</v>
      </c>
      <c r="EE14" s="7">
        <v>96</v>
      </c>
      <c r="EF14" s="7">
        <v>96</v>
      </c>
      <c r="EG14" s="7">
        <v>94</v>
      </c>
      <c r="EH14" s="7">
        <v>96</v>
      </c>
      <c r="EI14" s="7">
        <v>133</v>
      </c>
      <c r="EJ14" s="7">
        <v>148</v>
      </c>
      <c r="EK14" s="7">
        <v>132</v>
      </c>
      <c r="EL14" s="7">
        <v>133</v>
      </c>
      <c r="EM14" s="7">
        <v>153</v>
      </c>
      <c r="EN14" s="7">
        <v>132</v>
      </c>
      <c r="EO14" s="7">
        <v>84</v>
      </c>
      <c r="EP14" s="7">
        <v>75</v>
      </c>
      <c r="EQ14" s="7">
        <v>80</v>
      </c>
      <c r="ER14" s="7">
        <v>84</v>
      </c>
      <c r="ES14" s="7">
        <v>83</v>
      </c>
      <c r="ET14" s="7">
        <v>80</v>
      </c>
      <c r="EU14" s="7">
        <v>125</v>
      </c>
      <c r="EV14" s="7">
        <v>129</v>
      </c>
      <c r="EW14" s="7">
        <v>123</v>
      </c>
      <c r="EX14" s="7">
        <v>125</v>
      </c>
      <c r="EY14" s="7">
        <v>136</v>
      </c>
      <c r="EZ14" s="7">
        <v>123</v>
      </c>
      <c r="FA14" s="7">
        <v>73</v>
      </c>
      <c r="FB14" s="7">
        <v>62</v>
      </c>
      <c r="FC14" s="7">
        <v>66</v>
      </c>
      <c r="FD14" s="7">
        <v>73</v>
      </c>
      <c r="FE14" s="7">
        <v>68</v>
      </c>
      <c r="FF14" s="7">
        <v>66</v>
      </c>
      <c r="FG14" s="7">
        <v>75</v>
      </c>
      <c r="FH14" s="7">
        <v>82</v>
      </c>
      <c r="FI14" s="7">
        <v>82</v>
      </c>
      <c r="FJ14" s="7">
        <v>75</v>
      </c>
      <c r="FK14" s="7">
        <v>78</v>
      </c>
      <c r="FL14" s="7">
        <v>82</v>
      </c>
      <c r="FM14" s="7">
        <v>55</v>
      </c>
      <c r="FN14" s="7">
        <v>68</v>
      </c>
      <c r="FO14" s="7">
        <v>74</v>
      </c>
      <c r="FP14" s="7">
        <v>55</v>
      </c>
      <c r="FQ14" s="7">
        <v>69</v>
      </c>
      <c r="FR14" s="7">
        <v>74</v>
      </c>
      <c r="FS14" s="4">
        <v>51.7</v>
      </c>
      <c r="FT14" s="4">
        <v>49.9</v>
      </c>
      <c r="FU14" s="4">
        <v>53</v>
      </c>
      <c r="FV14" s="4">
        <v>51.7</v>
      </c>
      <c r="FW14" s="4">
        <v>50.6</v>
      </c>
      <c r="FX14" s="4">
        <v>53</v>
      </c>
    </row>
    <row r="15" spans="1:180" x14ac:dyDescent="0.25">
      <c r="A15" s="7" t="s">
        <v>14</v>
      </c>
      <c r="B15" s="7" t="s">
        <v>41</v>
      </c>
      <c r="C15" s="4">
        <v>32.640657084188909</v>
      </c>
      <c r="D15" s="4">
        <v>65.400000000000006</v>
      </c>
      <c r="E15" s="5">
        <v>1.71</v>
      </c>
      <c r="F15" s="4">
        <f t="shared" si="0"/>
        <v>22.365856160870017</v>
      </c>
      <c r="G15" s="6" t="s">
        <v>3</v>
      </c>
      <c r="H15" s="6" t="s">
        <v>18</v>
      </c>
      <c r="I15" s="6" t="s">
        <v>12</v>
      </c>
      <c r="J15" s="9">
        <v>88.888888888888886</v>
      </c>
      <c r="K15" s="9">
        <v>100</v>
      </c>
      <c r="L15" s="9">
        <v>83.333333333333329</v>
      </c>
      <c r="M15" s="9">
        <v>88.095238095238102</v>
      </c>
      <c r="N15" s="9">
        <v>86.904761904761898</v>
      </c>
      <c r="O15" s="9">
        <v>95.238095238095241</v>
      </c>
      <c r="P15" s="9">
        <v>73.333333333333329</v>
      </c>
      <c r="Q15" s="9">
        <v>68</v>
      </c>
      <c r="R15" s="9">
        <v>53.333333333333336</v>
      </c>
      <c r="S15" s="9">
        <v>2300</v>
      </c>
      <c r="T15" s="9">
        <v>2300</v>
      </c>
      <c r="U15" s="9">
        <v>2350</v>
      </c>
      <c r="V15" s="4">
        <v>64.400000000000006</v>
      </c>
      <c r="W15" s="4">
        <v>64.399999999999991</v>
      </c>
      <c r="X15" s="4">
        <v>67.816666666666663</v>
      </c>
      <c r="Y15" s="9">
        <v>54.29999999999999</v>
      </c>
      <c r="Z15" s="9">
        <v>54.300000000000004</v>
      </c>
      <c r="AA15" s="9">
        <v>54.133333333333333</v>
      </c>
      <c r="AB15" s="4">
        <v>34.5</v>
      </c>
      <c r="AC15" s="4">
        <v>34.5</v>
      </c>
      <c r="AD15" s="4">
        <v>34.333333333333336</v>
      </c>
      <c r="AE15" s="4">
        <v>178.54</v>
      </c>
      <c r="AF15" s="4">
        <v>194.61500000000001</v>
      </c>
      <c r="AG15" s="4">
        <v>171.648333333333</v>
      </c>
      <c r="AH15" s="4">
        <v>33.511749999999999</v>
      </c>
      <c r="AI15" s="4">
        <v>34.456124999999993</v>
      </c>
      <c r="AJ15" s="4">
        <v>28.701125000000001</v>
      </c>
      <c r="AK15" s="3">
        <v>43.666666666666664</v>
      </c>
      <c r="AL15" s="3">
        <v>47.966666666666669</v>
      </c>
      <c r="AM15" s="3">
        <v>30.416666666666668</v>
      </c>
      <c r="AN15" s="3">
        <v>40.25</v>
      </c>
      <c r="AO15" s="3">
        <v>37.25</v>
      </c>
      <c r="AP15" s="3">
        <v>37.25</v>
      </c>
      <c r="AQ15" s="9">
        <v>78</v>
      </c>
      <c r="AR15" s="9">
        <v>75</v>
      </c>
      <c r="AS15" s="9">
        <v>71</v>
      </c>
      <c r="AT15" s="9">
        <v>74</v>
      </c>
      <c r="AU15" s="9">
        <v>79</v>
      </c>
      <c r="AV15" s="9">
        <v>79</v>
      </c>
      <c r="AW15" s="4">
        <v>0.05</v>
      </c>
      <c r="AX15" s="4">
        <v>2.95</v>
      </c>
      <c r="AY15" s="4">
        <v>1.8333333333333335</v>
      </c>
      <c r="AZ15" s="4">
        <v>2.0500000000000003</v>
      </c>
      <c r="BA15" s="4">
        <v>0.2</v>
      </c>
      <c r="BB15" s="4">
        <v>0.2</v>
      </c>
      <c r="BC15" s="4">
        <v>8.3333333333333321</v>
      </c>
      <c r="BD15" s="4">
        <v>16.483333333333334</v>
      </c>
      <c r="BE15" s="4">
        <v>11.166666666666666</v>
      </c>
      <c r="BF15" s="4">
        <v>11.2</v>
      </c>
      <c r="BG15" s="4">
        <v>8.8000000000000007</v>
      </c>
      <c r="BH15" s="4">
        <v>8.8000000000000007</v>
      </c>
      <c r="BI15" s="4">
        <v>15.733333333333333</v>
      </c>
      <c r="BJ15" s="4">
        <v>10.416666666666666</v>
      </c>
      <c r="BK15" s="4">
        <v>13.033333333333333</v>
      </c>
      <c r="BL15" s="4">
        <v>15.933333333333334</v>
      </c>
      <c r="BM15" s="4">
        <v>10.6</v>
      </c>
      <c r="BN15" s="4">
        <v>10.6</v>
      </c>
      <c r="BO15" s="4">
        <v>13.633333333333335</v>
      </c>
      <c r="BP15" s="4">
        <v>12.933333333333332</v>
      </c>
      <c r="BQ15" s="4">
        <v>4.3166666666666664</v>
      </c>
      <c r="BR15" s="4">
        <v>8.4499999999999993</v>
      </c>
      <c r="BS15" s="4">
        <v>11.566666666666668</v>
      </c>
      <c r="BT15" s="4">
        <v>11.566666666666668</v>
      </c>
      <c r="BU15" s="4">
        <v>5.9166666666666661</v>
      </c>
      <c r="BV15" s="4">
        <v>5.1833333333333336</v>
      </c>
      <c r="BW15" s="4">
        <v>6.6666666666666666E-2</v>
      </c>
      <c r="BX15" s="4">
        <v>2.6166666666666667</v>
      </c>
      <c r="BY15" s="4">
        <v>6.083333333333333</v>
      </c>
      <c r="BZ15" s="4">
        <v>6.083333333333333</v>
      </c>
      <c r="CA15" s="8">
        <v>412</v>
      </c>
      <c r="CB15" s="8">
        <v>418</v>
      </c>
      <c r="CC15" s="8">
        <v>241</v>
      </c>
      <c r="CD15" s="8">
        <v>344</v>
      </c>
      <c r="CE15" s="8">
        <v>353</v>
      </c>
      <c r="CF15" s="8">
        <v>353</v>
      </c>
      <c r="CG15" s="9">
        <v>86</v>
      </c>
      <c r="CH15" s="9">
        <v>81</v>
      </c>
      <c r="CI15" s="9">
        <v>43</v>
      </c>
      <c r="CJ15" s="9">
        <v>66</v>
      </c>
      <c r="CK15" s="9">
        <v>75</v>
      </c>
      <c r="CL15" s="9">
        <v>75</v>
      </c>
      <c r="CM15" s="7">
        <v>34</v>
      </c>
      <c r="CN15" s="7">
        <v>34</v>
      </c>
      <c r="CO15" s="7">
        <v>29</v>
      </c>
      <c r="CP15" s="7">
        <v>34</v>
      </c>
      <c r="CQ15" s="7">
        <v>34</v>
      </c>
      <c r="CR15" s="7">
        <v>37</v>
      </c>
      <c r="CS15" s="9">
        <v>595.1</v>
      </c>
      <c r="CT15" s="9">
        <v>651.46</v>
      </c>
      <c r="CU15" s="9">
        <v>461.15</v>
      </c>
      <c r="CV15" s="9">
        <v>595.1</v>
      </c>
      <c r="CW15" s="9">
        <v>651.46</v>
      </c>
      <c r="CX15" s="9">
        <v>707.82</v>
      </c>
      <c r="CY15" s="5">
        <v>1.6676474709261595</v>
      </c>
      <c r="CZ15" s="5">
        <v>1.4466280283347768</v>
      </c>
      <c r="DA15" s="5">
        <v>2.265982015625768</v>
      </c>
      <c r="DB15" s="5">
        <v>1.6676474709261595</v>
      </c>
      <c r="DC15" s="5">
        <v>1.4466280283347768</v>
      </c>
      <c r="DD15" s="5">
        <v>1.3015943068351081</v>
      </c>
      <c r="DE15" s="2">
        <v>47</v>
      </c>
      <c r="DF15" s="2">
        <v>48</v>
      </c>
      <c r="DG15" s="2">
        <v>40</v>
      </c>
      <c r="DH15" s="2">
        <v>47</v>
      </c>
      <c r="DI15" s="2">
        <v>48</v>
      </c>
      <c r="DJ15" s="2">
        <v>51</v>
      </c>
      <c r="DK15" s="7">
        <v>140</v>
      </c>
      <c r="DL15" s="7">
        <v>103</v>
      </c>
      <c r="DM15" s="7">
        <v>129</v>
      </c>
      <c r="DN15" s="7">
        <v>140</v>
      </c>
      <c r="DO15" s="7">
        <v>103</v>
      </c>
      <c r="DP15" s="7">
        <v>118</v>
      </c>
      <c r="DQ15" s="7">
        <v>89</v>
      </c>
      <c r="DR15" s="7">
        <v>81</v>
      </c>
      <c r="DS15" s="7">
        <v>98</v>
      </c>
      <c r="DT15" s="7">
        <v>89</v>
      </c>
      <c r="DU15" s="7">
        <v>81</v>
      </c>
      <c r="DV15" s="7">
        <v>75</v>
      </c>
      <c r="DW15" s="7">
        <v>118</v>
      </c>
      <c r="DX15" s="7">
        <v>106</v>
      </c>
      <c r="DY15" s="7">
        <v>107</v>
      </c>
      <c r="DZ15" s="7">
        <v>118</v>
      </c>
      <c r="EA15" s="7">
        <v>106</v>
      </c>
      <c r="EB15" s="7">
        <v>83</v>
      </c>
      <c r="EC15" s="7">
        <v>73</v>
      </c>
      <c r="ED15" s="7">
        <v>71</v>
      </c>
      <c r="EE15" s="7">
        <v>85</v>
      </c>
      <c r="EF15" s="7">
        <v>73</v>
      </c>
      <c r="EG15" s="7">
        <v>71</v>
      </c>
      <c r="EH15" s="7">
        <v>61</v>
      </c>
      <c r="EI15" s="7">
        <v>99</v>
      </c>
      <c r="EJ15" s="7">
        <v>84</v>
      </c>
      <c r="EK15" s="7">
        <v>92</v>
      </c>
      <c r="EL15" s="7">
        <v>99</v>
      </c>
      <c r="EM15" s="7">
        <v>84</v>
      </c>
      <c r="EN15" s="7">
        <v>83</v>
      </c>
      <c r="EO15" s="7">
        <v>66</v>
      </c>
      <c r="EP15" s="7">
        <v>54</v>
      </c>
      <c r="EQ15" s="7">
        <v>73</v>
      </c>
      <c r="ER15" s="7">
        <v>66</v>
      </c>
      <c r="ES15" s="7">
        <v>54</v>
      </c>
      <c r="ET15" s="7">
        <v>56</v>
      </c>
      <c r="EU15" s="7">
        <v>81</v>
      </c>
      <c r="EV15" s="7">
        <v>71</v>
      </c>
      <c r="EW15" s="7">
        <v>84</v>
      </c>
      <c r="EX15" s="7">
        <v>81</v>
      </c>
      <c r="EY15" s="7">
        <v>71</v>
      </c>
      <c r="EZ15" s="7">
        <v>88</v>
      </c>
      <c r="FA15" s="7">
        <v>53</v>
      </c>
      <c r="FB15" s="7">
        <v>46</v>
      </c>
      <c r="FC15" s="7">
        <v>61</v>
      </c>
      <c r="FD15" s="7">
        <v>53</v>
      </c>
      <c r="FE15" s="7">
        <v>46</v>
      </c>
      <c r="FF15" s="7">
        <v>49</v>
      </c>
      <c r="FG15" s="7">
        <v>90</v>
      </c>
      <c r="FH15" s="7">
        <v>87</v>
      </c>
      <c r="FI15" s="7">
        <v>71</v>
      </c>
      <c r="FJ15" s="7">
        <v>90</v>
      </c>
      <c r="FK15" s="7">
        <v>87</v>
      </c>
      <c r="FL15" s="7">
        <v>74</v>
      </c>
      <c r="FM15" s="7">
        <v>75</v>
      </c>
      <c r="FN15" s="7">
        <v>78</v>
      </c>
      <c r="FO15" s="7">
        <v>66</v>
      </c>
      <c r="FP15" s="7">
        <v>75</v>
      </c>
      <c r="FQ15" s="7">
        <v>78</v>
      </c>
      <c r="FR15" s="7">
        <v>72</v>
      </c>
      <c r="FS15" s="4">
        <v>34.799999999999997</v>
      </c>
      <c r="FT15" s="4">
        <v>33.5</v>
      </c>
      <c r="FU15" s="4">
        <v>34.200000000000003</v>
      </c>
      <c r="FV15" s="4">
        <v>34.799999999999997</v>
      </c>
      <c r="FW15" s="4">
        <v>33.5</v>
      </c>
      <c r="FX15" s="4">
        <v>35.200000000000003</v>
      </c>
    </row>
    <row r="16" spans="1:180" x14ac:dyDescent="0.25">
      <c r="A16" s="7" t="s">
        <v>15</v>
      </c>
      <c r="B16" s="7" t="s">
        <v>41</v>
      </c>
      <c r="C16" s="4">
        <v>19.175906913073238</v>
      </c>
      <c r="D16" s="4">
        <v>54.7</v>
      </c>
      <c r="E16" s="5">
        <v>1.56</v>
      </c>
      <c r="F16" s="4">
        <f t="shared" si="0"/>
        <v>22.476988823142669</v>
      </c>
      <c r="G16" s="6" t="s">
        <v>3</v>
      </c>
      <c r="H16" s="6" t="s">
        <v>18</v>
      </c>
      <c r="I16" s="6" t="s">
        <v>12</v>
      </c>
      <c r="J16" s="9">
        <v>94.444444444444443</v>
      </c>
      <c r="K16" s="9">
        <v>94.444444444444443</v>
      </c>
      <c r="L16" s="9">
        <v>94.444444444444443</v>
      </c>
      <c r="M16" s="9">
        <v>90.476190476190482</v>
      </c>
      <c r="N16" s="9">
        <v>98.80952380952381</v>
      </c>
      <c r="O16" s="9">
        <v>97.61904761904762</v>
      </c>
      <c r="P16" s="9">
        <v>67.5</v>
      </c>
      <c r="Q16" s="9">
        <v>74</v>
      </c>
      <c r="R16" s="9">
        <v>77.5</v>
      </c>
      <c r="S16" s="9">
        <v>2173</v>
      </c>
      <c r="T16" s="9">
        <v>2203.8333333333335</v>
      </c>
      <c r="U16" s="9">
        <v>2203.8333333333335</v>
      </c>
      <c r="V16" s="4">
        <v>52.5</v>
      </c>
      <c r="W16" s="4">
        <v>54.833333333333336</v>
      </c>
      <c r="X16" s="4">
        <v>54.833333333333336</v>
      </c>
      <c r="Y16" s="9">
        <v>55.1</v>
      </c>
      <c r="Z16" s="9">
        <v>55.016666666666673</v>
      </c>
      <c r="AA16" s="9">
        <v>55.016666666666673</v>
      </c>
      <c r="AB16" s="4">
        <v>35.200000000000003</v>
      </c>
      <c r="AC16" s="4">
        <v>35.033333333333331</v>
      </c>
      <c r="AD16" s="4">
        <v>35.033333333333331</v>
      </c>
      <c r="AE16" s="4">
        <v>163.91</v>
      </c>
      <c r="AF16" s="4">
        <v>180.56833333333299</v>
      </c>
      <c r="AG16" s="4">
        <v>160.476666666667</v>
      </c>
      <c r="AH16" s="4">
        <v>26.437374999999999</v>
      </c>
      <c r="AI16" s="4">
        <v>27.046250000000001</v>
      </c>
      <c r="AJ16" s="4">
        <v>20.437666666666669</v>
      </c>
      <c r="AK16" s="3">
        <v>35.25</v>
      </c>
      <c r="AL16" s="3">
        <v>40.5</v>
      </c>
      <c r="AM16" s="3">
        <v>35.5</v>
      </c>
      <c r="AN16" s="3">
        <v>29.583333333333336</v>
      </c>
      <c r="AO16" s="3">
        <v>43.5</v>
      </c>
      <c r="AP16" s="3">
        <v>46.750000000000007</v>
      </c>
      <c r="AQ16" s="9">
        <v>78</v>
      </c>
      <c r="AR16" s="9">
        <v>69</v>
      </c>
      <c r="AS16" s="9">
        <v>80</v>
      </c>
      <c r="AT16" s="9">
        <v>77</v>
      </c>
      <c r="AU16" s="9">
        <v>78</v>
      </c>
      <c r="AV16" s="9">
        <v>73</v>
      </c>
      <c r="AW16" s="4">
        <v>2.9166666666666665</v>
      </c>
      <c r="AX16" s="4">
        <v>7.0500000000000007</v>
      </c>
      <c r="AY16" s="4">
        <v>1.0833333333333333</v>
      </c>
      <c r="AZ16" s="4">
        <v>1.25</v>
      </c>
      <c r="BA16" s="4">
        <v>2.4000000000000004</v>
      </c>
      <c r="BB16" s="4">
        <v>7.2166666666666659</v>
      </c>
      <c r="BC16" s="4">
        <v>6.4666666666666659</v>
      </c>
      <c r="BD16" s="4">
        <v>13.266666666666666</v>
      </c>
      <c r="BE16" s="4">
        <v>5.5</v>
      </c>
      <c r="BF16" s="4">
        <v>5.6333333333333329</v>
      </c>
      <c r="BG16" s="4">
        <v>7.6166666666666663</v>
      </c>
      <c r="BH16" s="4">
        <v>9.5166666666666675</v>
      </c>
      <c r="BI16" s="4">
        <v>6.3166666666666664</v>
      </c>
      <c r="BJ16" s="4">
        <v>15.15</v>
      </c>
      <c r="BK16" s="4">
        <v>8.65</v>
      </c>
      <c r="BL16" s="4">
        <v>10.466666666666667</v>
      </c>
      <c r="BM16" s="4">
        <v>11.883333333333333</v>
      </c>
      <c r="BN16" s="4">
        <v>18</v>
      </c>
      <c r="BO16" s="4">
        <v>14.033333333333331</v>
      </c>
      <c r="BP16" s="4">
        <v>4.5333333333333332</v>
      </c>
      <c r="BQ16" s="4">
        <v>16.733333333333334</v>
      </c>
      <c r="BR16" s="4">
        <v>11.466666666666667</v>
      </c>
      <c r="BS16" s="4">
        <v>20.166666666666664</v>
      </c>
      <c r="BT16" s="4">
        <v>10.85</v>
      </c>
      <c r="BU16" s="4">
        <v>5</v>
      </c>
      <c r="BV16" s="4">
        <v>0</v>
      </c>
      <c r="BW16" s="4">
        <v>3.5333333333333332</v>
      </c>
      <c r="BX16" s="4">
        <v>0.76666666666666672</v>
      </c>
      <c r="BY16" s="4">
        <v>1.4333333333333333</v>
      </c>
      <c r="BZ16" s="4">
        <v>1.1666666666666667</v>
      </c>
      <c r="CA16" s="8">
        <v>272</v>
      </c>
      <c r="CB16" s="8">
        <v>247</v>
      </c>
      <c r="CC16" s="8">
        <v>285</v>
      </c>
      <c r="CD16" s="8">
        <v>222</v>
      </c>
      <c r="CE16" s="8">
        <v>331</v>
      </c>
      <c r="CF16" s="8">
        <v>315</v>
      </c>
      <c r="CG16" s="9">
        <v>68</v>
      </c>
      <c r="CH16" s="9">
        <v>48</v>
      </c>
      <c r="CI16" s="9">
        <v>71</v>
      </c>
      <c r="CJ16" s="9">
        <v>53</v>
      </c>
      <c r="CK16" s="9">
        <v>79</v>
      </c>
      <c r="CL16" s="9">
        <v>68</v>
      </c>
      <c r="CM16" s="7">
        <v>34</v>
      </c>
      <c r="CN16" s="7">
        <v>29</v>
      </c>
      <c r="CO16" s="7">
        <v>29</v>
      </c>
      <c r="CP16" s="7">
        <v>34</v>
      </c>
      <c r="CQ16" s="7">
        <v>29</v>
      </c>
      <c r="CR16" s="7">
        <v>34</v>
      </c>
      <c r="CS16" s="9">
        <v>447.83</v>
      </c>
      <c r="CT16" s="9">
        <v>466.54</v>
      </c>
      <c r="CU16" s="9">
        <v>366.72</v>
      </c>
      <c r="CV16" s="9">
        <v>447.83</v>
      </c>
      <c r="CW16" s="9">
        <v>466.54</v>
      </c>
      <c r="CX16" s="9">
        <v>439.73</v>
      </c>
      <c r="CY16" s="5">
        <v>2.0852579623766063</v>
      </c>
      <c r="CZ16" s="5">
        <v>2.0380045430718159</v>
      </c>
      <c r="DA16" s="5">
        <v>2.3552986512524088</v>
      </c>
      <c r="DB16" s="5">
        <v>2.0852579623766063</v>
      </c>
      <c r="DC16" s="5">
        <v>2.0380045430718159</v>
      </c>
      <c r="DD16" s="5">
        <v>2.1474337061092932</v>
      </c>
      <c r="DE16" s="2">
        <v>43</v>
      </c>
      <c r="DF16" s="2">
        <v>48</v>
      </c>
      <c r="DG16" s="2">
        <v>46</v>
      </c>
      <c r="DH16" s="2">
        <v>43</v>
      </c>
      <c r="DI16" s="2">
        <v>48</v>
      </c>
      <c r="DJ16" s="2">
        <v>47</v>
      </c>
      <c r="DK16" s="7">
        <v>138</v>
      </c>
      <c r="DL16" s="7">
        <v>133</v>
      </c>
      <c r="DM16" s="7">
        <v>133</v>
      </c>
      <c r="DN16" s="7">
        <v>138</v>
      </c>
      <c r="DO16" s="7">
        <v>133</v>
      </c>
      <c r="DP16" s="7">
        <v>144</v>
      </c>
      <c r="DQ16" s="7">
        <v>79</v>
      </c>
      <c r="DR16" s="7">
        <v>79</v>
      </c>
      <c r="DS16" s="7">
        <v>73</v>
      </c>
      <c r="DT16" s="7">
        <v>79</v>
      </c>
      <c r="DU16" s="7">
        <v>79</v>
      </c>
      <c r="DV16" s="7">
        <v>85</v>
      </c>
      <c r="DW16" s="7">
        <v>118</v>
      </c>
      <c r="DX16" s="7">
        <v>114</v>
      </c>
      <c r="DY16" s="7">
        <v>99</v>
      </c>
      <c r="DZ16" s="7">
        <v>118</v>
      </c>
      <c r="EA16" s="7">
        <v>114</v>
      </c>
      <c r="EB16" s="7">
        <v>125</v>
      </c>
      <c r="EC16" s="7">
        <v>68</v>
      </c>
      <c r="ED16" s="7">
        <v>65</v>
      </c>
      <c r="EE16" s="7">
        <v>58</v>
      </c>
      <c r="EF16" s="7">
        <v>68</v>
      </c>
      <c r="EG16" s="7">
        <v>65</v>
      </c>
      <c r="EH16" s="7">
        <v>73</v>
      </c>
      <c r="EI16" s="7">
        <v>96</v>
      </c>
      <c r="EJ16" s="7">
        <v>95</v>
      </c>
      <c r="EK16" s="7">
        <v>89</v>
      </c>
      <c r="EL16" s="7">
        <v>96</v>
      </c>
      <c r="EM16" s="7">
        <v>95</v>
      </c>
      <c r="EN16" s="7">
        <v>104</v>
      </c>
      <c r="EO16" s="7">
        <v>58</v>
      </c>
      <c r="EP16" s="7">
        <v>57</v>
      </c>
      <c r="EQ16" s="7">
        <v>52</v>
      </c>
      <c r="ER16" s="7">
        <v>58</v>
      </c>
      <c r="ES16" s="7">
        <v>57</v>
      </c>
      <c r="ET16" s="7">
        <v>58</v>
      </c>
      <c r="EU16" s="7">
        <v>80</v>
      </c>
      <c r="EV16" s="7">
        <v>76</v>
      </c>
      <c r="EW16" s="7">
        <v>77</v>
      </c>
      <c r="EX16" s="7">
        <v>80</v>
      </c>
      <c r="EY16" s="7">
        <v>76</v>
      </c>
      <c r="EZ16" s="7">
        <v>83</v>
      </c>
      <c r="FA16" s="7">
        <v>52</v>
      </c>
      <c r="FB16" s="7">
        <v>49</v>
      </c>
      <c r="FC16" s="7">
        <v>46</v>
      </c>
      <c r="FD16" s="7">
        <v>52</v>
      </c>
      <c r="FE16" s="7">
        <v>49</v>
      </c>
      <c r="FF16" s="7">
        <v>47</v>
      </c>
      <c r="FG16" s="7">
        <v>69</v>
      </c>
      <c r="FH16" s="7">
        <v>78</v>
      </c>
      <c r="FI16" s="7">
        <v>72</v>
      </c>
      <c r="FJ16" s="7">
        <v>69</v>
      </c>
      <c r="FK16" s="7">
        <v>78</v>
      </c>
      <c r="FL16" s="7">
        <v>69</v>
      </c>
      <c r="FM16" s="7">
        <v>68</v>
      </c>
      <c r="FN16" s="7">
        <v>61</v>
      </c>
      <c r="FO16" s="7">
        <v>67</v>
      </c>
      <c r="FP16" s="7">
        <v>68</v>
      </c>
      <c r="FQ16" s="7">
        <v>61</v>
      </c>
      <c r="FR16" s="7">
        <v>73</v>
      </c>
      <c r="FS16" s="4">
        <v>48</v>
      </c>
      <c r="FT16" s="4">
        <v>44.9</v>
      </c>
      <c r="FU16" s="4">
        <v>48.3</v>
      </c>
      <c r="FV16" s="4">
        <v>48</v>
      </c>
      <c r="FW16" s="4">
        <v>44.9</v>
      </c>
      <c r="FX16" s="4">
        <v>46.4</v>
      </c>
    </row>
    <row r="17" spans="1:180" x14ac:dyDescent="0.25">
      <c r="A17" s="7" t="s">
        <v>16</v>
      </c>
      <c r="B17" s="7" t="s">
        <v>42</v>
      </c>
      <c r="C17" s="4">
        <v>21.645448323066393</v>
      </c>
      <c r="D17" s="4">
        <v>90.5</v>
      </c>
      <c r="E17" s="5">
        <v>1.88</v>
      </c>
      <c r="F17" s="4">
        <f t="shared" si="0"/>
        <v>25.605477591670439</v>
      </c>
      <c r="G17" s="6" t="s">
        <v>3</v>
      </c>
      <c r="H17" s="6" t="s">
        <v>18</v>
      </c>
      <c r="I17" s="6" t="s">
        <v>12</v>
      </c>
      <c r="J17" s="9">
        <v>100</v>
      </c>
      <c r="K17" s="9">
        <v>100</v>
      </c>
      <c r="L17" s="9">
        <v>100</v>
      </c>
      <c r="M17" s="9">
        <v>100</v>
      </c>
      <c r="N17" s="9">
        <v>98.80952380952381</v>
      </c>
      <c r="O17" s="9">
        <v>98.80952380952381</v>
      </c>
      <c r="P17" s="9">
        <v>75.833333333333329</v>
      </c>
      <c r="Q17" s="9">
        <v>74</v>
      </c>
      <c r="R17" s="9">
        <v>75</v>
      </c>
      <c r="S17" s="9">
        <v>3432</v>
      </c>
      <c r="T17" s="9">
        <v>3547</v>
      </c>
      <c r="U17" s="9">
        <v>3432</v>
      </c>
      <c r="V17" s="4">
        <v>93.59999999999998</v>
      </c>
      <c r="W17" s="4">
        <v>90.683333333333337</v>
      </c>
      <c r="X17" s="4">
        <v>93.600000000000009</v>
      </c>
      <c r="Y17" s="9">
        <v>54.6</v>
      </c>
      <c r="Z17" s="9">
        <v>54.85</v>
      </c>
      <c r="AA17" s="9">
        <v>54.6</v>
      </c>
      <c r="AB17" s="4">
        <v>34.5</v>
      </c>
      <c r="AC17" s="4">
        <v>34.916666666666664</v>
      </c>
      <c r="AD17" s="4">
        <v>34.5</v>
      </c>
      <c r="AE17" s="4">
        <v>293.06</v>
      </c>
      <c r="AF17" s="4">
        <v>250.92666666666699</v>
      </c>
      <c r="AG17" s="4">
        <v>233.643333333333</v>
      </c>
      <c r="AH17" s="4">
        <v>33.495249999999999</v>
      </c>
      <c r="AI17" s="4">
        <v>38.555041666666668</v>
      </c>
      <c r="AJ17" s="4">
        <v>34.625875000000001</v>
      </c>
      <c r="AK17" s="3">
        <v>26.233333333333334</v>
      </c>
      <c r="AL17" s="3">
        <v>33.25</v>
      </c>
      <c r="AM17" s="3">
        <v>38.833333333333329</v>
      </c>
      <c r="AN17" s="3">
        <v>29.583333333333336</v>
      </c>
      <c r="AO17" s="3">
        <v>31.833333333333332</v>
      </c>
      <c r="AP17" s="3">
        <v>56.5</v>
      </c>
      <c r="AQ17" s="9">
        <v>72</v>
      </c>
      <c r="AR17" s="9">
        <v>74</v>
      </c>
      <c r="AS17" s="9">
        <v>73</v>
      </c>
      <c r="AT17" s="9">
        <v>67</v>
      </c>
      <c r="AU17" s="9">
        <v>73</v>
      </c>
      <c r="AV17" s="9">
        <v>74</v>
      </c>
      <c r="AW17" s="4">
        <v>6.0333333333333332</v>
      </c>
      <c r="AX17" s="4">
        <v>0.68333333333333335</v>
      </c>
      <c r="AY17" s="4">
        <v>6.55</v>
      </c>
      <c r="AZ17" s="4">
        <v>5.1166666666666671</v>
      </c>
      <c r="BA17" s="4">
        <v>3.4499999999999997</v>
      </c>
      <c r="BB17" s="4">
        <v>4.9833333333333334</v>
      </c>
      <c r="BC17" s="4">
        <v>4.916666666666667</v>
      </c>
      <c r="BD17" s="4">
        <v>7.55</v>
      </c>
      <c r="BE17" s="4">
        <v>10.1</v>
      </c>
      <c r="BF17" s="4">
        <v>14.016666666666666</v>
      </c>
      <c r="BG17" s="4">
        <v>9.7333333333333325</v>
      </c>
      <c r="BH17" s="4">
        <v>12.649999999999999</v>
      </c>
      <c r="BI17" s="4">
        <v>6.3166666666666664</v>
      </c>
      <c r="BJ17" s="4">
        <v>18</v>
      </c>
      <c r="BK17" s="4">
        <v>5.9166666666666661</v>
      </c>
      <c r="BL17" s="4">
        <v>8.5333333333333332</v>
      </c>
      <c r="BM17" s="4">
        <v>7.8999999999999995</v>
      </c>
      <c r="BN17" s="4">
        <v>19</v>
      </c>
      <c r="BO17" s="4">
        <v>7.8666666666666663</v>
      </c>
      <c r="BP17" s="4">
        <v>6.65</v>
      </c>
      <c r="BQ17" s="4">
        <v>12</v>
      </c>
      <c r="BR17" s="4">
        <v>1.6333333333333335</v>
      </c>
      <c r="BS17" s="4">
        <v>9.7166666666666668</v>
      </c>
      <c r="BT17" s="4">
        <v>15.966666666666667</v>
      </c>
      <c r="BU17" s="4">
        <v>0.36666666666666664</v>
      </c>
      <c r="BV17" s="4">
        <v>0.18333333333333332</v>
      </c>
      <c r="BW17" s="4">
        <v>3.833333333333333</v>
      </c>
      <c r="BX17" s="4">
        <v>0</v>
      </c>
      <c r="BY17" s="4">
        <v>0.98333333333333328</v>
      </c>
      <c r="BZ17" s="4">
        <v>0</v>
      </c>
      <c r="CA17" s="8">
        <v>332</v>
      </c>
      <c r="CB17" s="8">
        <v>459</v>
      </c>
      <c r="CC17" s="8">
        <v>527</v>
      </c>
      <c r="CD17" s="8">
        <v>339</v>
      </c>
      <c r="CE17" s="8">
        <v>430</v>
      </c>
      <c r="CF17" s="8">
        <v>736</v>
      </c>
      <c r="CG17" s="9">
        <v>45</v>
      </c>
      <c r="CH17" s="9">
        <v>64</v>
      </c>
      <c r="CI17" s="9">
        <v>74</v>
      </c>
      <c r="CJ17" s="9">
        <v>38</v>
      </c>
      <c r="CK17" s="9">
        <v>59</v>
      </c>
      <c r="CL17" s="9">
        <v>98</v>
      </c>
      <c r="CM17" s="7">
        <v>112</v>
      </c>
      <c r="CN17" s="7">
        <v>114</v>
      </c>
      <c r="CO17" s="7">
        <v>97</v>
      </c>
      <c r="CP17" s="7">
        <v>112</v>
      </c>
      <c r="CQ17" s="7">
        <v>114</v>
      </c>
      <c r="CR17" s="7">
        <v>114</v>
      </c>
      <c r="CS17" s="9">
        <v>1216.5</v>
      </c>
      <c r="CT17" s="9">
        <v>1337.9</v>
      </c>
      <c r="CU17" s="9">
        <v>1210.5999999999999</v>
      </c>
      <c r="CV17" s="9">
        <v>1216.5</v>
      </c>
      <c r="CW17" s="9">
        <v>1337.9</v>
      </c>
      <c r="CX17" s="9">
        <v>1327.4</v>
      </c>
      <c r="CY17" s="5">
        <v>4.129047586721879</v>
      </c>
      <c r="CZ17" s="5">
        <v>3.5888838219909331</v>
      </c>
      <c r="DA17" s="5">
        <v>3.9889287950179573</v>
      </c>
      <c r="DB17" s="5">
        <v>4.129047586721879</v>
      </c>
      <c r="DC17" s="5">
        <v>3.5888838219909331</v>
      </c>
      <c r="DD17" s="5">
        <v>4.3239193459070329</v>
      </c>
      <c r="DE17" s="2">
        <v>65</v>
      </c>
      <c r="DF17" s="2">
        <v>70</v>
      </c>
      <c r="DG17" s="2">
        <v>58</v>
      </c>
      <c r="DH17" s="2">
        <v>65</v>
      </c>
      <c r="DI17" s="2">
        <v>70</v>
      </c>
      <c r="DJ17" s="2">
        <v>71</v>
      </c>
      <c r="DK17" s="7">
        <v>248</v>
      </c>
      <c r="DL17" s="7">
        <v>244</v>
      </c>
      <c r="DM17" s="7">
        <v>259</v>
      </c>
      <c r="DN17" s="7">
        <v>248</v>
      </c>
      <c r="DO17" s="7">
        <v>244</v>
      </c>
      <c r="DP17" s="7">
        <v>236</v>
      </c>
      <c r="DQ17" s="7">
        <v>133</v>
      </c>
      <c r="DR17" s="7">
        <v>121</v>
      </c>
      <c r="DS17" s="7">
        <v>148</v>
      </c>
      <c r="DT17" s="7">
        <v>133</v>
      </c>
      <c r="DU17" s="7">
        <v>121</v>
      </c>
      <c r="DV17" s="7">
        <v>119</v>
      </c>
      <c r="DW17" s="7">
        <v>184</v>
      </c>
      <c r="DX17" s="7">
        <v>216</v>
      </c>
      <c r="DY17" s="7">
        <v>202</v>
      </c>
      <c r="DZ17" s="7">
        <v>184</v>
      </c>
      <c r="EA17" s="7">
        <v>216</v>
      </c>
      <c r="EB17" s="7">
        <v>221</v>
      </c>
      <c r="EC17" s="7">
        <v>121</v>
      </c>
      <c r="ED17" s="7">
        <v>127</v>
      </c>
      <c r="EE17" s="7">
        <v>142</v>
      </c>
      <c r="EF17" s="7">
        <v>121</v>
      </c>
      <c r="EG17" s="7">
        <v>127</v>
      </c>
      <c r="EH17" s="7">
        <v>127</v>
      </c>
      <c r="EI17" s="7">
        <v>182</v>
      </c>
      <c r="EJ17" s="7">
        <v>197</v>
      </c>
      <c r="EK17" s="7">
        <v>164</v>
      </c>
      <c r="EL17" s="7">
        <v>182</v>
      </c>
      <c r="EM17" s="7">
        <v>197</v>
      </c>
      <c r="EN17" s="7">
        <v>191</v>
      </c>
      <c r="EO17" s="7">
        <v>117</v>
      </c>
      <c r="EP17" s="7">
        <v>113</v>
      </c>
      <c r="EQ17" s="7">
        <v>121</v>
      </c>
      <c r="ER17" s="7">
        <v>117</v>
      </c>
      <c r="ES17" s="7">
        <v>113</v>
      </c>
      <c r="ET17" s="7">
        <v>104</v>
      </c>
      <c r="EU17" s="7">
        <v>152</v>
      </c>
      <c r="EV17" s="7">
        <v>168</v>
      </c>
      <c r="EW17" s="7">
        <v>142</v>
      </c>
      <c r="EX17" s="7">
        <v>152</v>
      </c>
      <c r="EY17" s="7">
        <v>168</v>
      </c>
      <c r="EZ17" s="7">
        <v>163</v>
      </c>
      <c r="FA17" s="7">
        <v>103</v>
      </c>
      <c r="FB17" s="7">
        <v>99</v>
      </c>
      <c r="FC17" s="7">
        <v>95</v>
      </c>
      <c r="FD17" s="7">
        <v>103</v>
      </c>
      <c r="FE17" s="7">
        <v>99</v>
      </c>
      <c r="FF17" s="7">
        <v>94</v>
      </c>
      <c r="FG17" s="7">
        <v>68</v>
      </c>
      <c r="FH17" s="7">
        <v>67</v>
      </c>
      <c r="FI17" s="7">
        <v>72</v>
      </c>
      <c r="FJ17" s="7">
        <v>68</v>
      </c>
      <c r="FK17" s="7">
        <v>67</v>
      </c>
      <c r="FL17" s="7">
        <v>64</v>
      </c>
      <c r="FM17" s="7">
        <v>63</v>
      </c>
      <c r="FN17" s="7">
        <v>67</v>
      </c>
      <c r="FO17" s="7">
        <v>67</v>
      </c>
      <c r="FP17" s="7">
        <v>63</v>
      </c>
      <c r="FQ17" s="7">
        <v>67</v>
      </c>
      <c r="FR17" s="7">
        <v>55</v>
      </c>
      <c r="FS17" s="4">
        <v>56</v>
      </c>
      <c r="FT17" s="4">
        <v>58.4</v>
      </c>
      <c r="FU17" s="4">
        <v>59.5</v>
      </c>
      <c r="FV17" s="4">
        <v>56</v>
      </c>
      <c r="FW17" s="4">
        <v>58.4</v>
      </c>
      <c r="FX17" s="4">
        <v>58.7</v>
      </c>
    </row>
    <row r="18" spans="1:180" x14ac:dyDescent="0.25">
      <c r="A18" s="7" t="s">
        <v>17</v>
      </c>
      <c r="B18" s="7" t="s">
        <v>42</v>
      </c>
      <c r="C18" s="4">
        <v>29.286789869952088</v>
      </c>
      <c r="D18" s="4">
        <v>84.2</v>
      </c>
      <c r="E18" s="5">
        <v>1.9</v>
      </c>
      <c r="F18" s="4">
        <f t="shared" si="0"/>
        <v>23.32409972299169</v>
      </c>
      <c r="G18" s="6" t="s">
        <v>3</v>
      </c>
      <c r="H18" s="6" t="s">
        <v>18</v>
      </c>
      <c r="I18" s="6" t="s">
        <v>12</v>
      </c>
      <c r="J18" s="9">
        <v>83.333333333333329</v>
      </c>
      <c r="K18" s="9">
        <v>94.444444444444443</v>
      </c>
      <c r="L18" s="9">
        <v>94.444444444444443</v>
      </c>
      <c r="M18" s="9">
        <v>100</v>
      </c>
      <c r="N18" s="9">
        <v>89.285714285714292</v>
      </c>
      <c r="O18" s="9">
        <v>97.61904761904762</v>
      </c>
      <c r="P18" s="9">
        <v>98.333333333333329</v>
      </c>
      <c r="Q18" s="9">
        <v>89</v>
      </c>
      <c r="R18" s="9">
        <v>87.5</v>
      </c>
      <c r="S18" s="9">
        <v>2980</v>
      </c>
      <c r="T18" s="9">
        <v>2980</v>
      </c>
      <c r="U18" s="9">
        <v>2980</v>
      </c>
      <c r="V18" s="4">
        <v>84.93</v>
      </c>
      <c r="W18" s="4">
        <v>84.905000000000001</v>
      </c>
      <c r="X18" s="4">
        <v>84.905000000000001</v>
      </c>
      <c r="Y18" s="9">
        <v>54.29999999999999</v>
      </c>
      <c r="Z18" s="9">
        <v>54.300000000000004</v>
      </c>
      <c r="AA18" s="9">
        <v>54.300000000000004</v>
      </c>
      <c r="AB18" s="4">
        <v>34.299999999999997</v>
      </c>
      <c r="AC18" s="4">
        <v>34.300000000000004</v>
      </c>
      <c r="AD18" s="4">
        <v>34.300000000000004</v>
      </c>
      <c r="AE18" s="4">
        <v>251.88</v>
      </c>
      <c r="AF18" s="4">
        <v>257.63833333333298</v>
      </c>
      <c r="AG18" s="4">
        <v>205.28</v>
      </c>
      <c r="AH18" s="4">
        <v>31.424374999999998</v>
      </c>
      <c r="AI18" s="4">
        <v>31.806666666666661</v>
      </c>
      <c r="AJ18" s="4">
        <v>32.392083333333339</v>
      </c>
      <c r="AK18" s="3">
        <v>37.466666666666661</v>
      </c>
      <c r="AL18" s="3">
        <v>36.5</v>
      </c>
      <c r="AM18" s="3">
        <v>34.083333333333336</v>
      </c>
      <c r="AN18" s="3">
        <v>38.083333333333336</v>
      </c>
      <c r="AO18" s="3">
        <v>38.833333333333329</v>
      </c>
      <c r="AP18" s="3">
        <v>38.516666666666666</v>
      </c>
      <c r="AQ18" s="9">
        <v>68</v>
      </c>
      <c r="AR18" s="9">
        <v>72</v>
      </c>
      <c r="AS18" s="9">
        <v>76</v>
      </c>
      <c r="AT18" s="9">
        <v>69</v>
      </c>
      <c r="AU18" s="9">
        <v>65</v>
      </c>
      <c r="AV18" s="9">
        <v>69</v>
      </c>
      <c r="AW18" s="4">
        <v>5.1833333333333336</v>
      </c>
      <c r="AX18" s="4">
        <v>3.333333333333333</v>
      </c>
      <c r="AY18" s="4">
        <v>0.58333333333333337</v>
      </c>
      <c r="AZ18" s="4">
        <v>5.2333333333333334</v>
      </c>
      <c r="BA18" s="4">
        <v>8.4166666666666661</v>
      </c>
      <c r="BB18" s="4">
        <v>3.9833333333333334</v>
      </c>
      <c r="BC18" s="4">
        <v>16.333333333333336</v>
      </c>
      <c r="BD18" s="4">
        <v>10.983333333333334</v>
      </c>
      <c r="BE18" s="4">
        <v>9.15</v>
      </c>
      <c r="BF18" s="4">
        <v>12.5</v>
      </c>
      <c r="BG18" s="4">
        <v>15.200000000000001</v>
      </c>
      <c r="BH18" s="4">
        <v>16.266666666666666</v>
      </c>
      <c r="BI18" s="4">
        <v>13.383333333333333</v>
      </c>
      <c r="BJ18" s="4">
        <v>11.433333333333334</v>
      </c>
      <c r="BK18" s="4">
        <v>11.700000000000001</v>
      </c>
      <c r="BL18" s="4">
        <v>14.716666666666665</v>
      </c>
      <c r="BM18" s="4">
        <v>12.183333333333334</v>
      </c>
      <c r="BN18" s="4">
        <v>13.483333333333334</v>
      </c>
      <c r="BO18" s="4">
        <v>1.6666666666666665</v>
      </c>
      <c r="BP18" s="4">
        <v>10.533333333333333</v>
      </c>
      <c r="BQ18" s="4">
        <v>10.516666666666666</v>
      </c>
      <c r="BR18" s="4">
        <v>4.6500000000000004</v>
      </c>
      <c r="BS18" s="4">
        <v>0.75</v>
      </c>
      <c r="BT18" s="4">
        <v>4.3</v>
      </c>
      <c r="BU18" s="4">
        <v>0.4</v>
      </c>
      <c r="BV18" s="4">
        <v>0</v>
      </c>
      <c r="BW18" s="4">
        <v>2.0333333333333332</v>
      </c>
      <c r="BX18" s="4">
        <v>0</v>
      </c>
      <c r="BY18" s="4">
        <v>0.1</v>
      </c>
      <c r="BZ18" s="4">
        <v>0</v>
      </c>
      <c r="CA18" s="8">
        <v>435</v>
      </c>
      <c r="CB18" s="8">
        <v>474</v>
      </c>
      <c r="CC18" s="8">
        <v>488</v>
      </c>
      <c r="CD18" s="8">
        <v>449</v>
      </c>
      <c r="CE18" s="8">
        <v>403</v>
      </c>
      <c r="CF18" s="8">
        <v>462</v>
      </c>
      <c r="CG18" s="9">
        <v>55</v>
      </c>
      <c r="CH18" s="9">
        <v>69</v>
      </c>
      <c r="CI18" s="9">
        <v>77</v>
      </c>
      <c r="CJ18" s="9">
        <v>60</v>
      </c>
      <c r="CK18" s="9">
        <v>46</v>
      </c>
      <c r="CL18" s="9">
        <v>95</v>
      </c>
      <c r="CM18" s="7">
        <v>67</v>
      </c>
      <c r="CN18" s="7">
        <v>62</v>
      </c>
      <c r="CO18" s="7">
        <v>59</v>
      </c>
      <c r="CP18" s="7">
        <v>67</v>
      </c>
      <c r="CQ18" s="7">
        <v>62</v>
      </c>
      <c r="CR18" s="7">
        <v>67</v>
      </c>
      <c r="CS18" s="9">
        <v>848.01</v>
      </c>
      <c r="CT18" s="9">
        <v>731.42</v>
      </c>
      <c r="CU18" s="9">
        <v>758.99</v>
      </c>
      <c r="CV18" s="9">
        <v>848.01</v>
      </c>
      <c r="CW18" s="9">
        <v>731.42</v>
      </c>
      <c r="CX18" s="9">
        <v>755.48</v>
      </c>
      <c r="CY18" s="5">
        <v>3.1918473351400181</v>
      </c>
      <c r="CZ18" s="5">
        <v>3.2902384165542058</v>
      </c>
      <c r="DA18" s="5">
        <v>3.5112416728349372</v>
      </c>
      <c r="DB18" s="5">
        <v>3.1918473351400181</v>
      </c>
      <c r="DC18" s="5">
        <v>3.2902384165542058</v>
      </c>
      <c r="DD18" s="5">
        <v>3.4156795370286646</v>
      </c>
      <c r="DE18" s="2">
        <v>48</v>
      </c>
      <c r="DF18" s="2">
        <v>49</v>
      </c>
      <c r="DG18" s="2">
        <v>45</v>
      </c>
      <c r="DH18" s="2">
        <v>48</v>
      </c>
      <c r="DI18" s="2">
        <v>49</v>
      </c>
      <c r="DJ18" s="2">
        <v>55</v>
      </c>
      <c r="DK18" s="7">
        <v>239</v>
      </c>
      <c r="DL18" s="7">
        <v>252</v>
      </c>
      <c r="DM18" s="7">
        <v>226</v>
      </c>
      <c r="DN18" s="7">
        <v>239</v>
      </c>
      <c r="DO18" s="7">
        <v>252</v>
      </c>
      <c r="DP18" s="7">
        <v>218</v>
      </c>
      <c r="DQ18" s="7">
        <v>136</v>
      </c>
      <c r="DR18" s="7">
        <v>141</v>
      </c>
      <c r="DS18" s="7">
        <v>126</v>
      </c>
      <c r="DT18" s="7">
        <v>136</v>
      </c>
      <c r="DU18" s="7">
        <v>141</v>
      </c>
      <c r="DV18" s="7">
        <v>91</v>
      </c>
      <c r="DW18" s="7">
        <v>209</v>
      </c>
      <c r="DX18" s="7">
        <v>209</v>
      </c>
      <c r="DY18" s="7">
        <v>190</v>
      </c>
      <c r="DZ18" s="7">
        <v>209</v>
      </c>
      <c r="EA18" s="7">
        <v>209</v>
      </c>
      <c r="EB18" s="7">
        <v>191</v>
      </c>
      <c r="EC18" s="7">
        <v>140</v>
      </c>
      <c r="ED18" s="7">
        <v>123</v>
      </c>
      <c r="EE18" s="7">
        <v>122</v>
      </c>
      <c r="EF18" s="7">
        <v>140</v>
      </c>
      <c r="EG18" s="7">
        <v>123</v>
      </c>
      <c r="EH18" s="7">
        <v>100</v>
      </c>
      <c r="EI18" s="7">
        <v>187</v>
      </c>
      <c r="EJ18" s="7">
        <v>186</v>
      </c>
      <c r="EK18" s="7">
        <v>170</v>
      </c>
      <c r="EL18" s="7">
        <v>187</v>
      </c>
      <c r="EM18" s="7">
        <v>186</v>
      </c>
      <c r="EN18" s="7">
        <v>171</v>
      </c>
      <c r="EO18" s="7">
        <v>119</v>
      </c>
      <c r="EP18" s="7">
        <v>119</v>
      </c>
      <c r="EQ18" s="7">
        <v>117</v>
      </c>
      <c r="ER18" s="7">
        <v>119</v>
      </c>
      <c r="ES18" s="7">
        <v>119</v>
      </c>
      <c r="ET18" s="7">
        <v>89</v>
      </c>
      <c r="EU18" s="7">
        <v>159</v>
      </c>
      <c r="EV18" s="7">
        <v>164</v>
      </c>
      <c r="EW18" s="7">
        <v>142</v>
      </c>
      <c r="EX18" s="7">
        <v>159</v>
      </c>
      <c r="EY18" s="7">
        <v>164</v>
      </c>
      <c r="EZ18" s="7">
        <v>153</v>
      </c>
      <c r="FA18" s="7">
        <v>106</v>
      </c>
      <c r="FB18" s="7">
        <v>91</v>
      </c>
      <c r="FC18" s="7">
        <v>83</v>
      </c>
      <c r="FD18" s="7">
        <v>106</v>
      </c>
      <c r="FE18" s="7">
        <v>91</v>
      </c>
      <c r="FF18" s="7">
        <v>77</v>
      </c>
      <c r="FG18" s="7">
        <v>62</v>
      </c>
      <c r="FH18" s="7">
        <v>63</v>
      </c>
      <c r="FI18" s="7">
        <v>59</v>
      </c>
      <c r="FJ18" s="7">
        <v>62</v>
      </c>
      <c r="FK18" s="7">
        <v>63</v>
      </c>
      <c r="FL18" s="7">
        <v>61</v>
      </c>
      <c r="FM18" s="7">
        <v>64</v>
      </c>
      <c r="FN18" s="7">
        <v>58</v>
      </c>
      <c r="FO18" s="7">
        <v>49</v>
      </c>
      <c r="FP18" s="7">
        <v>64</v>
      </c>
      <c r="FQ18" s="7">
        <v>58</v>
      </c>
      <c r="FR18" s="7">
        <v>65</v>
      </c>
      <c r="FS18" s="4">
        <v>43.9</v>
      </c>
      <c r="FT18" s="4">
        <v>45.6</v>
      </c>
      <c r="FU18" s="4">
        <v>41.9</v>
      </c>
      <c r="FV18" s="4">
        <v>43.9</v>
      </c>
      <c r="FW18" s="4">
        <v>45.6</v>
      </c>
      <c r="FX18" s="4">
        <v>52.1</v>
      </c>
    </row>
    <row r="19" spans="1:180" x14ac:dyDescent="0.25">
      <c r="A19" s="7" t="s">
        <v>20</v>
      </c>
      <c r="B19" s="7" t="s">
        <v>41</v>
      </c>
      <c r="C19" s="4">
        <v>21.478439425051334</v>
      </c>
      <c r="D19" s="4">
        <v>67</v>
      </c>
      <c r="E19" s="5">
        <v>1.71</v>
      </c>
      <c r="F19" s="4">
        <f t="shared" si="0"/>
        <v>22.913033070004449</v>
      </c>
      <c r="G19" s="6" t="s">
        <v>3</v>
      </c>
      <c r="H19" s="6" t="s">
        <v>12</v>
      </c>
      <c r="I19" s="6" t="s">
        <v>18</v>
      </c>
      <c r="J19" s="9">
        <v>88.888888888888886</v>
      </c>
      <c r="K19" s="9">
        <v>88.888888888888886</v>
      </c>
      <c r="L19" s="9">
        <v>88.888888888888886</v>
      </c>
      <c r="M19" s="9">
        <v>89.285714285714292</v>
      </c>
      <c r="N19" s="9">
        <v>86.904761904761898</v>
      </c>
      <c r="O19" s="9">
        <v>83.333333333333329</v>
      </c>
      <c r="P19" s="9">
        <v>72.5</v>
      </c>
      <c r="Q19" s="9">
        <v>79</v>
      </c>
      <c r="R19" s="9">
        <v>75.833333333333329</v>
      </c>
      <c r="S19" s="9">
        <v>2385</v>
      </c>
      <c r="T19" s="9">
        <v>2410</v>
      </c>
      <c r="U19" s="9">
        <v>2410</v>
      </c>
      <c r="V19" s="4">
        <v>64.729583333333338</v>
      </c>
      <c r="W19" s="4">
        <v>66.896249999999995</v>
      </c>
      <c r="X19" s="4">
        <v>66.877499999999998</v>
      </c>
      <c r="Y19" s="9">
        <v>54.583333333333336</v>
      </c>
      <c r="Z19" s="9">
        <v>54.5</v>
      </c>
      <c r="AA19" s="9">
        <v>54.5</v>
      </c>
      <c r="AB19" s="4">
        <v>34.4</v>
      </c>
      <c r="AC19" s="4">
        <v>34.4</v>
      </c>
      <c r="AD19" s="4">
        <v>34.4</v>
      </c>
      <c r="AE19" s="4">
        <v>170.35333333333301</v>
      </c>
      <c r="AF19" s="4">
        <v>164.89500000000001</v>
      </c>
      <c r="AG19" s="4">
        <v>186.27</v>
      </c>
      <c r="AH19" s="4">
        <v>27.197541666666666</v>
      </c>
      <c r="AI19" s="4">
        <v>27.376499999999997</v>
      </c>
      <c r="AJ19" s="4">
        <v>27.902749999999997</v>
      </c>
      <c r="AK19" s="3">
        <v>51.916666666666664</v>
      </c>
      <c r="AL19" s="3">
        <v>51.116666666666667</v>
      </c>
      <c r="AM19" s="3">
        <v>29.833333333333336</v>
      </c>
      <c r="AN19" s="3">
        <v>29.75</v>
      </c>
      <c r="AO19" s="3">
        <v>27.416666666666668</v>
      </c>
      <c r="AP19" s="3">
        <v>40.5</v>
      </c>
      <c r="AQ19" s="9">
        <v>79</v>
      </c>
      <c r="AR19" s="9">
        <v>77</v>
      </c>
      <c r="AS19" s="9">
        <v>74</v>
      </c>
      <c r="AT19" s="9">
        <v>75</v>
      </c>
      <c r="AU19" s="9">
        <v>76</v>
      </c>
      <c r="AV19" s="9">
        <v>73</v>
      </c>
      <c r="AW19" s="4">
        <v>0</v>
      </c>
      <c r="AX19" s="4">
        <v>3.75</v>
      </c>
      <c r="AY19" s="4">
        <v>0.23333333333333334</v>
      </c>
      <c r="AZ19" s="4">
        <v>0.75</v>
      </c>
      <c r="BA19" s="4">
        <v>0.36666666666666664</v>
      </c>
      <c r="BB19" s="4">
        <v>0.75</v>
      </c>
      <c r="BC19" s="4">
        <v>3.7</v>
      </c>
      <c r="BD19" s="4">
        <v>7.0166666666666657</v>
      </c>
      <c r="BE19" s="4">
        <v>6.2333333333333334</v>
      </c>
      <c r="BF19" s="4">
        <v>5.3833333333333329</v>
      </c>
      <c r="BG19" s="4">
        <v>4.0166666666666666</v>
      </c>
      <c r="BH19" s="4">
        <v>15.616666666666667</v>
      </c>
      <c r="BI19" s="4">
        <v>22.9</v>
      </c>
      <c r="BJ19" s="4">
        <v>11.766666666666667</v>
      </c>
      <c r="BK19" s="4">
        <v>19.850000000000001</v>
      </c>
      <c r="BL19" s="4">
        <v>15.016666666666667</v>
      </c>
      <c r="BM19" s="4">
        <v>13.516666666666666</v>
      </c>
      <c r="BN19" s="4">
        <v>15.083333333333334</v>
      </c>
      <c r="BO19" s="4">
        <v>24.016666666666666</v>
      </c>
      <c r="BP19" s="4">
        <v>28.183333333333337</v>
      </c>
      <c r="BQ19" s="4">
        <v>3.5166666666666666</v>
      </c>
      <c r="BR19" s="4">
        <v>8.4833333333333343</v>
      </c>
      <c r="BS19" s="4">
        <v>9.5166666666666675</v>
      </c>
      <c r="BT19" s="4">
        <v>9.0499999999999989</v>
      </c>
      <c r="BU19" s="4">
        <v>1.3</v>
      </c>
      <c r="BV19" s="4">
        <v>0.28333333333333333</v>
      </c>
      <c r="BW19" s="4">
        <v>0</v>
      </c>
      <c r="BX19" s="4">
        <v>0</v>
      </c>
      <c r="BY19" s="4">
        <v>0</v>
      </c>
      <c r="BZ19" s="4">
        <v>0</v>
      </c>
      <c r="CA19" s="8">
        <v>493</v>
      </c>
      <c r="CB19" s="8">
        <v>453</v>
      </c>
      <c r="CC19" s="8">
        <v>239</v>
      </c>
      <c r="CD19" s="8">
        <v>247</v>
      </c>
      <c r="CE19" s="8">
        <v>238</v>
      </c>
      <c r="CF19" s="8">
        <v>308</v>
      </c>
      <c r="CG19" s="9">
        <v>98</v>
      </c>
      <c r="CH19" s="9">
        <v>88</v>
      </c>
      <c r="CI19" s="9">
        <v>43</v>
      </c>
      <c r="CJ19" s="9">
        <v>46</v>
      </c>
      <c r="CK19" s="9">
        <v>46</v>
      </c>
      <c r="CL19" s="9">
        <v>52</v>
      </c>
      <c r="CM19" s="7">
        <v>34</v>
      </c>
      <c r="CN19" s="7">
        <v>34</v>
      </c>
      <c r="CO19" s="7">
        <v>32</v>
      </c>
      <c r="CP19" s="7">
        <v>32</v>
      </c>
      <c r="CQ19" s="7">
        <v>32</v>
      </c>
      <c r="CR19" s="7">
        <v>34</v>
      </c>
      <c r="CS19" s="9">
        <v>444.48</v>
      </c>
      <c r="CT19" s="9">
        <v>452.73</v>
      </c>
      <c r="CU19" s="9">
        <v>417.39</v>
      </c>
      <c r="CV19" s="9">
        <v>551.70000000000005</v>
      </c>
      <c r="CW19" s="9">
        <v>551.70000000000005</v>
      </c>
      <c r="CX19" s="9">
        <v>444.48</v>
      </c>
      <c r="CY19" s="5">
        <v>2.1756240822320119</v>
      </c>
      <c r="CZ19" s="5">
        <v>2.5447136192456861</v>
      </c>
      <c r="DA19" s="5">
        <v>2.6605685874553799</v>
      </c>
      <c r="DB19" s="5">
        <v>1.9978272677892452</v>
      </c>
      <c r="DC19" s="5">
        <v>1.9978272677892452</v>
      </c>
      <c r="DD19" s="5">
        <v>2.1756240822320119</v>
      </c>
      <c r="DE19" s="2">
        <v>48</v>
      </c>
      <c r="DF19" s="2">
        <v>47</v>
      </c>
      <c r="DG19" s="2">
        <v>46</v>
      </c>
      <c r="DH19" s="2">
        <v>47</v>
      </c>
      <c r="DI19" s="2">
        <v>47</v>
      </c>
      <c r="DJ19" s="2">
        <v>48</v>
      </c>
      <c r="DK19" s="7">
        <v>125</v>
      </c>
      <c r="DL19" s="7">
        <v>134</v>
      </c>
      <c r="DM19" s="7">
        <v>149</v>
      </c>
      <c r="DN19" s="7">
        <v>153</v>
      </c>
      <c r="DO19" s="7">
        <v>153</v>
      </c>
      <c r="DP19" s="7">
        <v>125</v>
      </c>
      <c r="DQ19" s="7">
        <v>73</v>
      </c>
      <c r="DR19" s="7">
        <v>80</v>
      </c>
      <c r="DS19" s="7">
        <v>89</v>
      </c>
      <c r="DT19" s="7">
        <v>85</v>
      </c>
      <c r="DU19" s="7">
        <v>85</v>
      </c>
      <c r="DV19" s="7">
        <v>73</v>
      </c>
      <c r="DW19" s="7">
        <v>114</v>
      </c>
      <c r="DX19" s="7">
        <v>114</v>
      </c>
      <c r="DY19" s="7">
        <v>132</v>
      </c>
      <c r="DZ19" s="7">
        <v>130</v>
      </c>
      <c r="EA19" s="7">
        <v>130</v>
      </c>
      <c r="EB19" s="7">
        <v>114</v>
      </c>
      <c r="EC19" s="7">
        <v>69</v>
      </c>
      <c r="ED19" s="7">
        <v>72</v>
      </c>
      <c r="EE19" s="7">
        <v>81</v>
      </c>
      <c r="EF19" s="7">
        <v>81</v>
      </c>
      <c r="EG19" s="7">
        <v>81</v>
      </c>
      <c r="EH19" s="7">
        <v>69</v>
      </c>
      <c r="EI19" s="7">
        <v>95</v>
      </c>
      <c r="EJ19" s="7">
        <v>108</v>
      </c>
      <c r="EK19" s="7">
        <v>114</v>
      </c>
      <c r="EL19" s="7">
        <v>111</v>
      </c>
      <c r="EM19" s="7">
        <v>111</v>
      </c>
      <c r="EN19" s="7">
        <v>95</v>
      </c>
      <c r="EO19" s="7">
        <v>62</v>
      </c>
      <c r="EP19" s="7">
        <v>66</v>
      </c>
      <c r="EQ19" s="7">
        <v>71</v>
      </c>
      <c r="ER19" s="7">
        <v>71</v>
      </c>
      <c r="ES19" s="7">
        <v>71</v>
      </c>
      <c r="ET19" s="7">
        <v>62</v>
      </c>
      <c r="EU19" s="7">
        <v>81</v>
      </c>
      <c r="EV19" s="7">
        <v>92</v>
      </c>
      <c r="EW19" s="7">
        <v>98</v>
      </c>
      <c r="EX19" s="7">
        <v>96</v>
      </c>
      <c r="EY19" s="7">
        <v>96</v>
      </c>
      <c r="EZ19" s="7">
        <v>81</v>
      </c>
      <c r="FA19" s="7">
        <v>54</v>
      </c>
      <c r="FB19" s="7">
        <v>56</v>
      </c>
      <c r="FC19" s="7">
        <v>62</v>
      </c>
      <c r="FD19" s="7">
        <v>62</v>
      </c>
      <c r="FE19" s="7">
        <v>62</v>
      </c>
      <c r="FF19" s="7">
        <v>54</v>
      </c>
      <c r="FG19" s="7">
        <v>53</v>
      </c>
      <c r="FH19" s="7">
        <v>63</v>
      </c>
      <c r="FI19" s="7">
        <v>58</v>
      </c>
      <c r="FJ19" s="7">
        <v>52</v>
      </c>
      <c r="FK19" s="7">
        <v>52</v>
      </c>
      <c r="FL19" s="7">
        <v>53</v>
      </c>
      <c r="FM19" s="7">
        <v>56</v>
      </c>
      <c r="FN19" s="7">
        <v>57</v>
      </c>
      <c r="FO19" s="7">
        <v>63</v>
      </c>
      <c r="FP19" s="7">
        <v>46</v>
      </c>
      <c r="FQ19" s="7">
        <v>46</v>
      </c>
      <c r="FR19" s="7">
        <v>56</v>
      </c>
      <c r="FS19" s="4">
        <v>32.6</v>
      </c>
      <c r="FT19" s="4">
        <v>37.200000000000003</v>
      </c>
      <c r="FU19" s="4">
        <v>35.799999999999997</v>
      </c>
      <c r="FV19" s="4">
        <v>35.4</v>
      </c>
      <c r="FW19" s="4">
        <v>35.4</v>
      </c>
      <c r="FX19" s="4">
        <v>32.6</v>
      </c>
    </row>
    <row r="20" spans="1:180" x14ac:dyDescent="0.25">
      <c r="A20" s="7" t="s">
        <v>18</v>
      </c>
      <c r="B20" s="7" t="s">
        <v>41</v>
      </c>
      <c r="C20" s="4">
        <v>21.319644079397673</v>
      </c>
      <c r="D20" s="4">
        <v>57.9</v>
      </c>
      <c r="E20" s="5">
        <v>1.68</v>
      </c>
      <c r="F20" s="4">
        <f t="shared" si="0"/>
        <v>20.514455782312929</v>
      </c>
      <c r="G20" s="6" t="s">
        <v>3</v>
      </c>
      <c r="H20" s="6" t="s">
        <v>12</v>
      </c>
      <c r="I20" s="6" t="s">
        <v>18</v>
      </c>
      <c r="J20" s="9">
        <v>67</v>
      </c>
      <c r="K20" s="9">
        <v>88.888888888888886</v>
      </c>
      <c r="L20" s="9">
        <v>66.666666666666671</v>
      </c>
      <c r="M20" s="9">
        <v>98</v>
      </c>
      <c r="N20" s="9">
        <v>98.80952380952381</v>
      </c>
      <c r="O20" s="9">
        <v>97.61904761904762</v>
      </c>
      <c r="P20" s="9">
        <v>72.5</v>
      </c>
      <c r="Q20" s="9">
        <v>77</v>
      </c>
      <c r="R20" s="9">
        <v>72.5</v>
      </c>
      <c r="S20" s="9">
        <v>2280</v>
      </c>
      <c r="T20" s="9">
        <v>2280</v>
      </c>
      <c r="U20" s="9">
        <v>2280</v>
      </c>
      <c r="V20" s="4">
        <v>57.6</v>
      </c>
      <c r="W20" s="4">
        <v>57.594999999999999</v>
      </c>
      <c r="X20" s="4">
        <v>57.57</v>
      </c>
      <c r="Y20" s="9">
        <v>55</v>
      </c>
      <c r="Z20" s="9">
        <v>54.9</v>
      </c>
      <c r="AA20" s="9">
        <v>54.9</v>
      </c>
      <c r="AB20" s="4">
        <v>35</v>
      </c>
      <c r="AC20" s="4">
        <v>35</v>
      </c>
      <c r="AD20" s="4">
        <v>35</v>
      </c>
      <c r="AE20" s="4">
        <v>175.61</v>
      </c>
      <c r="AF20" s="4">
        <v>174.101666666667</v>
      </c>
      <c r="AG20" s="4">
        <v>175.61</v>
      </c>
      <c r="AH20" s="4">
        <v>27.870500000000003</v>
      </c>
      <c r="AI20" s="4">
        <v>27.896541666666664</v>
      </c>
      <c r="AJ20" s="4">
        <v>27.870500000000003</v>
      </c>
      <c r="AK20" s="3">
        <v>43.583333333333336</v>
      </c>
      <c r="AL20" s="3">
        <v>43.583333333333336</v>
      </c>
      <c r="AM20" s="3">
        <v>38.833333333333329</v>
      </c>
      <c r="AN20" s="3">
        <v>42.666666666666671</v>
      </c>
      <c r="AO20" s="3">
        <v>36.916666666666671</v>
      </c>
      <c r="AP20" s="3">
        <v>43.583333333333336</v>
      </c>
      <c r="AQ20" s="9">
        <v>78</v>
      </c>
      <c r="AR20" s="9">
        <v>78</v>
      </c>
      <c r="AS20" s="9">
        <v>76</v>
      </c>
      <c r="AT20" s="9">
        <v>80</v>
      </c>
      <c r="AU20" s="9">
        <v>84</v>
      </c>
      <c r="AV20" s="9">
        <v>78</v>
      </c>
      <c r="AW20" s="4">
        <v>0.95000000000000007</v>
      </c>
      <c r="AX20" s="4">
        <v>0.95000000000000007</v>
      </c>
      <c r="AY20" s="4">
        <v>4.3</v>
      </c>
      <c r="AZ20" s="4">
        <v>0</v>
      </c>
      <c r="BA20" s="4">
        <v>8.3333333333333343E-2</v>
      </c>
      <c r="BB20" s="4">
        <v>0.95000000000000007</v>
      </c>
      <c r="BC20" s="4">
        <v>9.3333333333333339</v>
      </c>
      <c r="BD20" s="4">
        <v>9.3333333333333339</v>
      </c>
      <c r="BE20" s="4">
        <v>8.3166666666666664</v>
      </c>
      <c r="BF20" s="4">
        <v>7.5666666666666673</v>
      </c>
      <c r="BG20" s="4">
        <v>0.7</v>
      </c>
      <c r="BH20" s="4">
        <v>9.3333333333333339</v>
      </c>
      <c r="BI20" s="4">
        <v>14.533333333333333</v>
      </c>
      <c r="BJ20" s="4">
        <v>14.533333333333333</v>
      </c>
      <c r="BK20" s="4">
        <v>8.6999999999999993</v>
      </c>
      <c r="BL20" s="4">
        <v>11.816666666666666</v>
      </c>
      <c r="BM20" s="4">
        <v>8.8833333333333346</v>
      </c>
      <c r="BN20" s="4">
        <v>14.533333333333333</v>
      </c>
      <c r="BO20" s="4">
        <v>12.083333333333334</v>
      </c>
      <c r="BP20" s="4">
        <v>12.083333333333334</v>
      </c>
      <c r="BQ20" s="4">
        <v>11.266666666666666</v>
      </c>
      <c r="BR20" s="4">
        <v>15.316666666666666</v>
      </c>
      <c r="BS20" s="4">
        <v>17.3</v>
      </c>
      <c r="BT20" s="4">
        <v>12.083333333333334</v>
      </c>
      <c r="BU20" s="4">
        <v>6.6666666666666661</v>
      </c>
      <c r="BV20" s="4">
        <v>6.6666666666666661</v>
      </c>
      <c r="BW20" s="4">
        <v>5.9666666666666668</v>
      </c>
      <c r="BX20" s="4">
        <v>7.9666666666666668</v>
      </c>
      <c r="BY20" s="4">
        <v>9.9500000000000011</v>
      </c>
      <c r="BZ20" s="4">
        <v>6.6666666666666661</v>
      </c>
      <c r="CA20" s="8">
        <v>373</v>
      </c>
      <c r="CB20" s="8">
        <v>373</v>
      </c>
      <c r="CC20" s="8">
        <v>318</v>
      </c>
      <c r="CD20" s="8">
        <v>386</v>
      </c>
      <c r="CE20" s="8">
        <v>365</v>
      </c>
      <c r="CF20" s="8">
        <v>373</v>
      </c>
      <c r="CG20" s="9">
        <v>85</v>
      </c>
      <c r="CH20" s="9">
        <v>85</v>
      </c>
      <c r="CI20" s="9">
        <v>72</v>
      </c>
      <c r="CJ20" s="9">
        <v>92</v>
      </c>
      <c r="CK20" s="9">
        <v>93</v>
      </c>
      <c r="CL20" s="9">
        <v>85</v>
      </c>
      <c r="CM20" s="7">
        <v>29</v>
      </c>
      <c r="CN20" s="7">
        <v>29</v>
      </c>
      <c r="CO20" s="7">
        <v>27</v>
      </c>
      <c r="CP20" s="7">
        <v>29</v>
      </c>
      <c r="CQ20" s="7">
        <v>29</v>
      </c>
      <c r="CR20" s="7">
        <v>29</v>
      </c>
      <c r="CS20" s="9">
        <v>423.1</v>
      </c>
      <c r="CT20" s="9">
        <v>423.1</v>
      </c>
      <c r="CU20" s="9">
        <v>338.8</v>
      </c>
      <c r="CV20" s="9">
        <v>423.1</v>
      </c>
      <c r="CW20" s="9">
        <v>423.1</v>
      </c>
      <c r="CX20" s="9">
        <v>423.1</v>
      </c>
      <c r="CY20" s="5">
        <v>1.8296216216216217</v>
      </c>
      <c r="CZ20" s="5">
        <v>1.8296216216216217</v>
      </c>
      <c r="DA20" s="5">
        <v>2.6564215148188803</v>
      </c>
      <c r="DB20" s="5">
        <v>1.8296216216216217</v>
      </c>
      <c r="DC20" s="5">
        <v>1.8296216216216217</v>
      </c>
      <c r="DD20" s="5">
        <v>1.8296216216216217</v>
      </c>
      <c r="DE20" s="2">
        <v>42</v>
      </c>
      <c r="DF20" s="2">
        <v>42</v>
      </c>
      <c r="DG20" s="2">
        <v>37</v>
      </c>
      <c r="DH20" s="2">
        <v>42</v>
      </c>
      <c r="DI20" s="2">
        <v>42</v>
      </c>
      <c r="DJ20" s="2">
        <v>42</v>
      </c>
      <c r="DK20" s="7">
        <v>137</v>
      </c>
      <c r="DL20" s="7">
        <v>137</v>
      </c>
      <c r="DM20" s="7">
        <v>129</v>
      </c>
      <c r="DN20" s="7">
        <v>137</v>
      </c>
      <c r="DO20" s="7">
        <v>137</v>
      </c>
      <c r="DP20" s="7">
        <v>137</v>
      </c>
      <c r="DQ20" s="7">
        <v>81</v>
      </c>
      <c r="DR20" s="7">
        <v>81</v>
      </c>
      <c r="DS20" s="7">
        <v>80</v>
      </c>
      <c r="DT20" s="7">
        <v>81</v>
      </c>
      <c r="DU20" s="7">
        <v>81</v>
      </c>
      <c r="DV20" s="7">
        <v>81</v>
      </c>
      <c r="DW20" s="7">
        <v>117</v>
      </c>
      <c r="DX20" s="7">
        <v>117</v>
      </c>
      <c r="DY20" s="7">
        <v>107</v>
      </c>
      <c r="DZ20" s="7">
        <v>117</v>
      </c>
      <c r="EA20" s="7">
        <v>117</v>
      </c>
      <c r="EB20" s="7">
        <v>117</v>
      </c>
      <c r="EC20" s="7">
        <v>64</v>
      </c>
      <c r="ED20" s="7">
        <v>64</v>
      </c>
      <c r="EE20" s="7">
        <v>65</v>
      </c>
      <c r="EF20" s="7">
        <v>64</v>
      </c>
      <c r="EG20" s="7">
        <v>64</v>
      </c>
      <c r="EH20" s="7">
        <v>64</v>
      </c>
      <c r="EI20" s="7">
        <v>98</v>
      </c>
      <c r="EJ20" s="7">
        <v>98</v>
      </c>
      <c r="EK20" s="7">
        <v>89</v>
      </c>
      <c r="EL20" s="7">
        <v>98</v>
      </c>
      <c r="EM20" s="7">
        <v>98</v>
      </c>
      <c r="EN20" s="7">
        <v>98</v>
      </c>
      <c r="EO20" s="7">
        <v>56</v>
      </c>
      <c r="EP20" s="7">
        <v>56</v>
      </c>
      <c r="EQ20" s="7">
        <v>56</v>
      </c>
      <c r="ER20" s="7">
        <v>56</v>
      </c>
      <c r="ES20" s="7">
        <v>56</v>
      </c>
      <c r="ET20" s="7">
        <v>56</v>
      </c>
      <c r="EU20" s="7">
        <v>85</v>
      </c>
      <c r="EV20" s="7">
        <v>85</v>
      </c>
      <c r="EW20" s="7">
        <v>75</v>
      </c>
      <c r="EX20" s="7">
        <v>85</v>
      </c>
      <c r="EY20" s="7">
        <v>85</v>
      </c>
      <c r="EZ20" s="7">
        <v>85</v>
      </c>
      <c r="FA20" s="7">
        <v>49</v>
      </c>
      <c r="FB20" s="7">
        <v>49</v>
      </c>
      <c r="FC20" s="7">
        <v>49</v>
      </c>
      <c r="FD20" s="7">
        <v>49</v>
      </c>
      <c r="FE20" s="7">
        <v>49</v>
      </c>
      <c r="FF20" s="7">
        <v>49</v>
      </c>
      <c r="FG20" s="7">
        <v>67</v>
      </c>
      <c r="FH20" s="7">
        <v>67</v>
      </c>
      <c r="FI20" s="7">
        <v>71</v>
      </c>
      <c r="FJ20" s="7">
        <v>67</v>
      </c>
      <c r="FK20" s="7">
        <v>67</v>
      </c>
      <c r="FL20" s="7">
        <v>67</v>
      </c>
      <c r="FM20" s="7">
        <v>62</v>
      </c>
      <c r="FN20" s="7">
        <v>62</v>
      </c>
      <c r="FO20" s="7">
        <v>73</v>
      </c>
      <c r="FP20" s="7">
        <v>62</v>
      </c>
      <c r="FQ20" s="7">
        <v>62</v>
      </c>
      <c r="FR20" s="7">
        <v>62</v>
      </c>
      <c r="FS20" s="4">
        <v>40.200000000000003</v>
      </c>
      <c r="FT20" s="4">
        <v>40.200000000000003</v>
      </c>
      <c r="FU20" s="4">
        <v>40.700000000000003</v>
      </c>
      <c r="FV20" s="4">
        <v>40.200000000000003</v>
      </c>
      <c r="FW20" s="4">
        <v>40.200000000000003</v>
      </c>
      <c r="FX20" s="4">
        <v>40.200000000000003</v>
      </c>
    </row>
    <row r="21" spans="1:180" x14ac:dyDescent="0.25">
      <c r="A21" s="7" t="s">
        <v>19</v>
      </c>
      <c r="B21" s="7" t="s">
        <v>41</v>
      </c>
      <c r="C21" s="4">
        <v>22.362765229295004</v>
      </c>
      <c r="D21" s="4">
        <v>58.2</v>
      </c>
      <c r="E21" s="5">
        <v>1.56</v>
      </c>
      <c r="F21" s="4">
        <f t="shared" si="0"/>
        <v>23.915187376725836</v>
      </c>
      <c r="G21" s="6" t="s">
        <v>3</v>
      </c>
      <c r="H21" s="6" t="s">
        <v>12</v>
      </c>
      <c r="I21" s="6" t="s">
        <v>18</v>
      </c>
      <c r="J21" s="9">
        <v>83.333333333333329</v>
      </c>
      <c r="K21" s="9">
        <v>100</v>
      </c>
      <c r="L21" s="9">
        <v>94.444444444444443</v>
      </c>
      <c r="M21" s="9">
        <v>83.333333333333329</v>
      </c>
      <c r="N21" s="9">
        <v>96.428571428571431</v>
      </c>
      <c r="O21" s="9">
        <v>95.238095238095241</v>
      </c>
      <c r="P21" s="9">
        <v>73.333333333333329</v>
      </c>
      <c r="Q21" s="9">
        <v>76</v>
      </c>
      <c r="R21" s="9">
        <v>63.333333333333336</v>
      </c>
      <c r="S21" s="9">
        <v>2215</v>
      </c>
      <c r="T21" s="9">
        <v>2240</v>
      </c>
      <c r="U21" s="9">
        <v>2240</v>
      </c>
      <c r="V21" s="4">
        <v>56.706666666666671</v>
      </c>
      <c r="W21" s="4">
        <v>58.206666666666671</v>
      </c>
      <c r="X21" s="4">
        <v>58.24</v>
      </c>
      <c r="Y21" s="9">
        <v>54.966666666666669</v>
      </c>
      <c r="Z21" s="9">
        <v>54.800000000000004</v>
      </c>
      <c r="AA21" s="9">
        <v>54.79999999999999</v>
      </c>
      <c r="AB21" s="4">
        <v>34.800000000000004</v>
      </c>
      <c r="AC21" s="4">
        <v>34.800000000000004</v>
      </c>
      <c r="AD21" s="4">
        <v>34.799999999999997</v>
      </c>
      <c r="AE21" s="4">
        <v>160.088333333333</v>
      </c>
      <c r="AF21" s="4">
        <v>173.63833333333301</v>
      </c>
      <c r="AG21" s="4">
        <v>161.58000000000001</v>
      </c>
      <c r="AH21" s="4">
        <v>20.350249999999999</v>
      </c>
      <c r="AI21" s="4">
        <v>27.393166666666662</v>
      </c>
      <c r="AJ21" s="4">
        <v>25.912749999999999</v>
      </c>
      <c r="AK21" s="3">
        <v>29.833333333333336</v>
      </c>
      <c r="AL21" s="3">
        <v>37</v>
      </c>
      <c r="AM21" s="3">
        <v>38.083333333333336</v>
      </c>
      <c r="AN21" s="3">
        <v>33.75</v>
      </c>
      <c r="AO21" s="3">
        <v>30.166666666666668</v>
      </c>
      <c r="AP21" s="3">
        <v>35.333333333333336</v>
      </c>
      <c r="AQ21" s="9">
        <v>70</v>
      </c>
      <c r="AR21" s="9">
        <v>58</v>
      </c>
      <c r="AS21" s="9">
        <v>70</v>
      </c>
      <c r="AT21" s="9">
        <v>78</v>
      </c>
      <c r="AU21" s="9">
        <v>74</v>
      </c>
      <c r="AV21" s="9">
        <v>75</v>
      </c>
      <c r="AW21" s="4">
        <v>0.75</v>
      </c>
      <c r="AX21" s="4">
        <v>16.883333333333333</v>
      </c>
      <c r="AY21" s="4">
        <v>2.6833333333333331</v>
      </c>
      <c r="AZ21" s="4">
        <v>0.36666666666666664</v>
      </c>
      <c r="BA21" s="4">
        <v>0.33333333333333337</v>
      </c>
      <c r="BB21" s="4">
        <v>2.0166666666666666</v>
      </c>
      <c r="BC21" s="4">
        <v>14.183333333333334</v>
      </c>
      <c r="BD21" s="4">
        <v>14.450000000000001</v>
      </c>
      <c r="BE21" s="4">
        <v>14.4</v>
      </c>
      <c r="BF21" s="4">
        <v>5.4333333333333336</v>
      </c>
      <c r="BG21" s="4">
        <v>9.3666666666666654</v>
      </c>
      <c r="BH21" s="4">
        <v>8.6666666666666661</v>
      </c>
      <c r="BI21" s="4">
        <v>13.083333333333334</v>
      </c>
      <c r="BJ21" s="4">
        <v>1.1500000000000001</v>
      </c>
      <c r="BK21" s="4">
        <v>16.816666666666666</v>
      </c>
      <c r="BL21" s="4">
        <v>13.700000000000001</v>
      </c>
      <c r="BM21" s="4">
        <v>11.183333333333334</v>
      </c>
      <c r="BN21" s="4">
        <v>14.333333333333334</v>
      </c>
      <c r="BO21" s="4">
        <v>1.7666666666666666</v>
      </c>
      <c r="BP21" s="4">
        <v>0</v>
      </c>
      <c r="BQ21" s="4">
        <v>4.1833333333333336</v>
      </c>
      <c r="BR21" s="4">
        <v>10.933333333333334</v>
      </c>
      <c r="BS21" s="4">
        <v>8.9499999999999993</v>
      </c>
      <c r="BT21" s="4">
        <v>9.6999999999999993</v>
      </c>
      <c r="BU21" s="4">
        <v>0</v>
      </c>
      <c r="BV21" s="4">
        <v>0</v>
      </c>
      <c r="BW21" s="4">
        <v>0</v>
      </c>
      <c r="BX21" s="4">
        <v>3.3166666666666664</v>
      </c>
      <c r="BY21" s="4">
        <v>0.33333333333333337</v>
      </c>
      <c r="BZ21" s="4">
        <v>0.6166666666666667</v>
      </c>
      <c r="CA21" s="8">
        <v>174</v>
      </c>
      <c r="CB21" s="8">
        <v>112</v>
      </c>
      <c r="CC21" s="8">
        <v>222</v>
      </c>
      <c r="CD21" s="8">
        <v>260</v>
      </c>
      <c r="CE21" s="8">
        <v>205</v>
      </c>
      <c r="CF21" s="8">
        <v>242</v>
      </c>
      <c r="CG21" s="9">
        <v>31</v>
      </c>
      <c r="CH21" s="9">
        <v>6</v>
      </c>
      <c r="CI21" s="9">
        <v>41</v>
      </c>
      <c r="CJ21" s="9">
        <v>60</v>
      </c>
      <c r="CK21" s="9">
        <v>42</v>
      </c>
      <c r="CL21" s="9">
        <v>51</v>
      </c>
      <c r="CM21" s="7">
        <v>29</v>
      </c>
      <c r="CN21" s="7">
        <v>32</v>
      </c>
      <c r="CO21" s="7">
        <v>24</v>
      </c>
      <c r="CP21" s="7">
        <v>27</v>
      </c>
      <c r="CQ21" s="7">
        <v>27</v>
      </c>
      <c r="CR21" s="7">
        <v>29</v>
      </c>
      <c r="CS21" s="9">
        <v>412.71</v>
      </c>
      <c r="CT21" s="9">
        <v>423.52</v>
      </c>
      <c r="CU21" s="9">
        <v>338.76</v>
      </c>
      <c r="CV21" s="9">
        <v>311.31</v>
      </c>
      <c r="CW21" s="9">
        <v>311.31</v>
      </c>
      <c r="CX21" s="9">
        <v>412.71</v>
      </c>
      <c r="CY21" s="5">
        <v>1.725015673981191</v>
      </c>
      <c r="CZ21" s="5">
        <v>1.6743891832055031</v>
      </c>
      <c r="DA21" s="5">
        <v>2.1916283884324255</v>
      </c>
      <c r="DB21" s="5">
        <v>2.7522765449562372</v>
      </c>
      <c r="DC21" s="5">
        <v>2.7522765449562372</v>
      </c>
      <c r="DD21" s="5">
        <v>1.725015673981191</v>
      </c>
      <c r="DE21" s="2">
        <v>30</v>
      </c>
      <c r="DF21" s="2">
        <v>28</v>
      </c>
      <c r="DG21" s="2">
        <v>33</v>
      </c>
      <c r="DH21" s="2">
        <v>32</v>
      </c>
      <c r="DI21" s="2">
        <v>32</v>
      </c>
      <c r="DJ21" s="2">
        <v>30</v>
      </c>
      <c r="DK21" s="7">
        <v>108</v>
      </c>
      <c r="DL21" s="7">
        <v>107</v>
      </c>
      <c r="DM21" s="7">
        <v>92</v>
      </c>
      <c r="DN21" s="7">
        <v>100</v>
      </c>
      <c r="DO21" s="7">
        <v>100</v>
      </c>
      <c r="DP21" s="7">
        <v>108</v>
      </c>
      <c r="DQ21" s="7">
        <v>49</v>
      </c>
      <c r="DR21" s="7">
        <v>58</v>
      </c>
      <c r="DS21" s="7">
        <v>60</v>
      </c>
      <c r="DT21" s="7">
        <v>60</v>
      </c>
      <c r="DU21" s="7">
        <v>60</v>
      </c>
      <c r="DV21" s="7">
        <v>49</v>
      </c>
      <c r="DW21" s="7">
        <v>95</v>
      </c>
      <c r="DX21" s="7">
        <v>83</v>
      </c>
      <c r="DY21" s="7">
        <v>62</v>
      </c>
      <c r="DZ21" s="7">
        <v>75</v>
      </c>
      <c r="EA21" s="7">
        <v>75</v>
      </c>
      <c r="EB21" s="7">
        <v>95</v>
      </c>
      <c r="EC21" s="7">
        <v>45</v>
      </c>
      <c r="ED21" s="7">
        <v>53</v>
      </c>
      <c r="EE21" s="7">
        <v>53</v>
      </c>
      <c r="EF21" s="7">
        <v>58</v>
      </c>
      <c r="EG21" s="7">
        <v>58</v>
      </c>
      <c r="EH21" s="7">
        <v>45</v>
      </c>
      <c r="EI21" s="7">
        <v>87</v>
      </c>
      <c r="EJ21" s="7">
        <v>84</v>
      </c>
      <c r="EK21" s="7">
        <v>68</v>
      </c>
      <c r="EL21" s="7">
        <v>73</v>
      </c>
      <c r="EM21" s="7">
        <v>73</v>
      </c>
      <c r="EN21" s="7">
        <v>87</v>
      </c>
      <c r="EO21" s="7">
        <v>41</v>
      </c>
      <c r="EP21" s="7">
        <v>42</v>
      </c>
      <c r="EQ21" s="7">
        <v>43</v>
      </c>
      <c r="ER21" s="7">
        <v>49</v>
      </c>
      <c r="ES21" s="7">
        <v>49</v>
      </c>
      <c r="ET21" s="7">
        <v>41</v>
      </c>
      <c r="EU21" s="7">
        <v>75</v>
      </c>
      <c r="EV21" s="7">
        <v>77</v>
      </c>
      <c r="EW21" s="7">
        <v>58</v>
      </c>
      <c r="EX21" s="7">
        <v>60</v>
      </c>
      <c r="EY21" s="7">
        <v>60</v>
      </c>
      <c r="EZ21" s="7">
        <v>75</v>
      </c>
      <c r="FA21" s="7">
        <v>39</v>
      </c>
      <c r="FB21" s="7">
        <v>38</v>
      </c>
      <c r="FC21" s="7">
        <v>37</v>
      </c>
      <c r="FD21" s="7">
        <v>41</v>
      </c>
      <c r="FE21" s="7">
        <v>41</v>
      </c>
      <c r="FF21" s="7">
        <v>39</v>
      </c>
      <c r="FG21" s="7">
        <v>72</v>
      </c>
      <c r="FH21" s="7">
        <v>69</v>
      </c>
      <c r="FI21" s="7">
        <v>76</v>
      </c>
      <c r="FJ21" s="7">
        <v>72</v>
      </c>
      <c r="FK21" s="7">
        <v>72</v>
      </c>
      <c r="FL21" s="7">
        <v>72</v>
      </c>
      <c r="FM21" s="7">
        <v>74</v>
      </c>
      <c r="FN21" s="7">
        <v>66</v>
      </c>
      <c r="FO21" s="7">
        <v>74</v>
      </c>
      <c r="FP21" s="7">
        <v>69</v>
      </c>
      <c r="FQ21" s="7">
        <v>69</v>
      </c>
      <c r="FR21" s="7">
        <v>74</v>
      </c>
      <c r="FS21" s="4">
        <v>36.200000000000003</v>
      </c>
      <c r="FT21" s="4">
        <v>39.299999999999997</v>
      </c>
      <c r="FU21" s="4">
        <v>34.9</v>
      </c>
      <c r="FV21" s="4">
        <v>34</v>
      </c>
      <c r="FW21" s="4">
        <v>34</v>
      </c>
      <c r="FX21" s="4">
        <v>36.200000000000003</v>
      </c>
    </row>
    <row r="22" spans="1:180" x14ac:dyDescent="0.25">
      <c r="A22" s="7" t="s">
        <v>21</v>
      </c>
      <c r="B22" s="7" t="s">
        <v>42</v>
      </c>
      <c r="C22" s="4">
        <v>21.842573579739906</v>
      </c>
      <c r="D22" s="4">
        <v>81.099999999999994</v>
      </c>
      <c r="E22" s="5">
        <v>1.81</v>
      </c>
      <c r="F22" s="4">
        <f t="shared" si="0"/>
        <v>24.755044107322728</v>
      </c>
      <c r="G22" s="6" t="s">
        <v>3</v>
      </c>
      <c r="H22" s="6" t="s">
        <v>12</v>
      </c>
      <c r="I22" s="6" t="s">
        <v>18</v>
      </c>
      <c r="J22" s="9">
        <v>100</v>
      </c>
      <c r="K22" s="9">
        <v>100</v>
      </c>
      <c r="L22" s="9">
        <v>100</v>
      </c>
      <c r="M22" s="9">
        <v>97.61904761904762</v>
      </c>
      <c r="N22" s="9">
        <v>100</v>
      </c>
      <c r="O22" s="9">
        <v>100</v>
      </c>
      <c r="P22" s="9">
        <v>58.333333333333336</v>
      </c>
      <c r="Q22" s="9">
        <v>69</v>
      </c>
      <c r="R22" s="9">
        <v>66.666666666666671</v>
      </c>
      <c r="S22" s="9">
        <v>3323.3333333333335</v>
      </c>
      <c r="T22" s="9">
        <v>3290</v>
      </c>
      <c r="U22" s="9">
        <v>3290</v>
      </c>
      <c r="V22" s="4">
        <v>82.38333333333334</v>
      </c>
      <c r="W22" s="4">
        <v>80.8</v>
      </c>
      <c r="X22" s="4">
        <v>80.8</v>
      </c>
      <c r="Y22" s="9">
        <v>55.1</v>
      </c>
      <c r="Z22" s="9">
        <v>55.1</v>
      </c>
      <c r="AA22" s="9">
        <v>55.1</v>
      </c>
      <c r="AB22" s="4">
        <v>35.016666666666666</v>
      </c>
      <c r="AC22" s="4">
        <v>35.1</v>
      </c>
      <c r="AD22" s="4">
        <v>35.1</v>
      </c>
      <c r="AE22" s="4">
        <v>214.036666666667</v>
      </c>
      <c r="AF22" s="4">
        <v>260.61166666666702</v>
      </c>
      <c r="AG22" s="4">
        <v>259.42</v>
      </c>
      <c r="AH22" s="4">
        <v>25.448291666666666</v>
      </c>
      <c r="AI22" s="4">
        <v>28.064791666666668</v>
      </c>
      <c r="AJ22" s="4">
        <v>28.619874999999997</v>
      </c>
      <c r="AK22" s="3">
        <v>39.083333333333329</v>
      </c>
      <c r="AL22" s="3">
        <v>27.55</v>
      </c>
      <c r="AM22" s="3">
        <v>36.083333333333329</v>
      </c>
      <c r="AN22" s="3">
        <v>38.083333333333336</v>
      </c>
      <c r="AO22" s="3">
        <v>35.5</v>
      </c>
      <c r="AP22" s="3">
        <v>33.916666666666664</v>
      </c>
      <c r="AQ22" s="9">
        <v>71</v>
      </c>
      <c r="AR22" s="9">
        <v>68</v>
      </c>
      <c r="AS22" s="9">
        <v>73</v>
      </c>
      <c r="AT22" s="9">
        <v>69</v>
      </c>
      <c r="AU22" s="9">
        <v>76</v>
      </c>
      <c r="AV22" s="9">
        <v>73</v>
      </c>
      <c r="AW22" s="4">
        <v>4.333333333333333</v>
      </c>
      <c r="AX22" s="4">
        <v>3.166666666666667</v>
      </c>
      <c r="AY22" s="4">
        <v>2.1166666666666667</v>
      </c>
      <c r="AZ22" s="4">
        <v>0.6166666666666667</v>
      </c>
      <c r="BA22" s="4">
        <v>1.3833333333333333</v>
      </c>
      <c r="BB22" s="4">
        <v>5.7333333333333334</v>
      </c>
      <c r="BC22" s="4">
        <v>14.549999999999999</v>
      </c>
      <c r="BD22" s="4">
        <v>14.983333333333333</v>
      </c>
      <c r="BE22" s="4">
        <v>5.8500000000000005</v>
      </c>
      <c r="BF22" s="4">
        <v>20.366666666666667</v>
      </c>
      <c r="BG22" s="4">
        <v>8.4333333333333336</v>
      </c>
      <c r="BH22" s="4">
        <v>6.3333333333333339</v>
      </c>
      <c r="BI22" s="4">
        <v>13.6</v>
      </c>
      <c r="BJ22" s="4">
        <v>8.2166666666666668</v>
      </c>
      <c r="BK22" s="4">
        <v>19.200000000000003</v>
      </c>
      <c r="BL22" s="4">
        <v>17.100000000000001</v>
      </c>
      <c r="BM22" s="4">
        <v>10.25</v>
      </c>
      <c r="BN22" s="4">
        <v>12.516666666666666</v>
      </c>
      <c r="BO22" s="4">
        <v>6.6</v>
      </c>
      <c r="BP22" s="4">
        <v>1.1833333333333333</v>
      </c>
      <c r="BQ22" s="4">
        <v>7.2500000000000009</v>
      </c>
      <c r="BR22" s="4">
        <v>0</v>
      </c>
      <c r="BS22" s="4">
        <v>15.433333333333334</v>
      </c>
      <c r="BT22" s="4">
        <v>8.75</v>
      </c>
      <c r="BU22" s="4">
        <v>0</v>
      </c>
      <c r="BV22" s="4">
        <v>0</v>
      </c>
      <c r="BW22" s="4">
        <v>0.18333333333333332</v>
      </c>
      <c r="BX22" s="4">
        <v>0</v>
      </c>
      <c r="BY22" s="4">
        <v>0</v>
      </c>
      <c r="BZ22" s="4">
        <v>0.51666666666666661</v>
      </c>
      <c r="CA22" s="8">
        <v>458</v>
      </c>
      <c r="CB22" s="8">
        <v>298</v>
      </c>
      <c r="CC22" s="8">
        <v>449</v>
      </c>
      <c r="CD22" s="8">
        <v>429</v>
      </c>
      <c r="CE22" s="8">
        <v>472</v>
      </c>
      <c r="CF22" s="8">
        <v>418</v>
      </c>
      <c r="CG22" s="9">
        <v>67</v>
      </c>
      <c r="CH22" s="9">
        <v>40</v>
      </c>
      <c r="CI22" s="9">
        <v>71</v>
      </c>
      <c r="CJ22" s="9">
        <v>58</v>
      </c>
      <c r="CK22" s="9">
        <v>77</v>
      </c>
      <c r="CL22" s="9">
        <v>65</v>
      </c>
      <c r="CM22" s="7">
        <v>47</v>
      </c>
      <c r="CN22" s="7">
        <v>47</v>
      </c>
      <c r="CO22" s="7">
        <v>47</v>
      </c>
      <c r="CP22" s="7">
        <v>49</v>
      </c>
      <c r="CQ22" s="7">
        <v>49</v>
      </c>
      <c r="CR22" s="7">
        <v>47</v>
      </c>
      <c r="CS22" s="9">
        <v>696.97</v>
      </c>
      <c r="CT22" s="9">
        <v>603.71</v>
      </c>
      <c r="CU22" s="9">
        <v>538.73</v>
      </c>
      <c r="CV22" s="9">
        <v>597.92999999999995</v>
      </c>
      <c r="CW22" s="9">
        <v>597.92999999999995</v>
      </c>
      <c r="CX22" s="9">
        <v>696.97</v>
      </c>
      <c r="CY22" s="5">
        <v>2.4566282471537839</v>
      </c>
      <c r="CZ22" s="5">
        <v>3.6885806806378696</v>
      </c>
      <c r="DA22" s="5">
        <v>4.3243698828062289</v>
      </c>
      <c r="DB22" s="5">
        <v>3.5546638130907788</v>
      </c>
      <c r="DC22" s="5">
        <v>3.5546638130907788</v>
      </c>
      <c r="DD22" s="5">
        <v>2.4566282471537839</v>
      </c>
      <c r="DE22" s="2">
        <v>40</v>
      </c>
      <c r="DF22" s="2">
        <v>40</v>
      </c>
      <c r="DG22" s="2">
        <v>30</v>
      </c>
      <c r="DH22" s="2">
        <v>31</v>
      </c>
      <c r="DI22" s="2">
        <v>31</v>
      </c>
      <c r="DJ22" s="2">
        <v>40</v>
      </c>
      <c r="DK22" s="7">
        <v>252</v>
      </c>
      <c r="DL22" s="7">
        <v>201</v>
      </c>
      <c r="DM22" s="7">
        <v>221</v>
      </c>
      <c r="DN22" s="7">
        <v>235</v>
      </c>
      <c r="DO22" s="7">
        <v>235</v>
      </c>
      <c r="DP22" s="7">
        <v>252</v>
      </c>
      <c r="DQ22" s="7">
        <v>136</v>
      </c>
      <c r="DR22" s="7">
        <v>130</v>
      </c>
      <c r="DS22" s="7">
        <v>130</v>
      </c>
      <c r="DT22" s="7">
        <v>151</v>
      </c>
      <c r="DU22" s="7">
        <v>151</v>
      </c>
      <c r="DV22" s="7">
        <v>136</v>
      </c>
      <c r="DW22" s="7">
        <v>193</v>
      </c>
      <c r="DX22" s="7">
        <v>160</v>
      </c>
      <c r="DY22" s="7">
        <v>174</v>
      </c>
      <c r="DZ22" s="7">
        <v>203</v>
      </c>
      <c r="EA22" s="7">
        <v>203</v>
      </c>
      <c r="EB22" s="7">
        <v>193</v>
      </c>
      <c r="EC22" s="7">
        <v>111</v>
      </c>
      <c r="ED22" s="7">
        <v>119</v>
      </c>
      <c r="EE22" s="7">
        <v>115</v>
      </c>
      <c r="EF22" s="7">
        <v>123</v>
      </c>
      <c r="EG22" s="7">
        <v>123</v>
      </c>
      <c r="EH22" s="7">
        <v>111</v>
      </c>
      <c r="EI22" s="7">
        <v>155</v>
      </c>
      <c r="EJ22" s="7">
        <v>156</v>
      </c>
      <c r="EK22" s="7">
        <v>157</v>
      </c>
      <c r="EL22" s="7">
        <v>159</v>
      </c>
      <c r="EM22" s="7">
        <v>159</v>
      </c>
      <c r="EN22" s="7">
        <v>155</v>
      </c>
      <c r="EO22" s="7">
        <v>88</v>
      </c>
      <c r="EP22" s="7">
        <v>104</v>
      </c>
      <c r="EQ22" s="7">
        <v>102</v>
      </c>
      <c r="ER22" s="7">
        <v>103</v>
      </c>
      <c r="ES22" s="7">
        <v>103</v>
      </c>
      <c r="ET22" s="7">
        <v>88</v>
      </c>
      <c r="EU22" s="7">
        <v>129</v>
      </c>
      <c r="EV22" s="7">
        <v>138</v>
      </c>
      <c r="EW22" s="7">
        <v>130</v>
      </c>
      <c r="EX22" s="7">
        <v>133</v>
      </c>
      <c r="EY22" s="7">
        <v>133</v>
      </c>
      <c r="EZ22" s="7">
        <v>129</v>
      </c>
      <c r="FA22" s="7">
        <v>73</v>
      </c>
      <c r="FB22" s="7">
        <v>80</v>
      </c>
      <c r="FC22" s="7">
        <v>84</v>
      </c>
      <c r="FD22" s="7">
        <v>81</v>
      </c>
      <c r="FE22" s="7">
        <v>81</v>
      </c>
      <c r="FF22" s="7">
        <v>73</v>
      </c>
      <c r="FG22" s="7">
        <v>63</v>
      </c>
      <c r="FH22" s="7">
        <v>57</v>
      </c>
      <c r="FI22" s="7">
        <v>58</v>
      </c>
      <c r="FJ22" s="7">
        <v>54</v>
      </c>
      <c r="FK22" s="7">
        <v>54</v>
      </c>
      <c r="FL22" s="7">
        <v>63</v>
      </c>
      <c r="FM22" s="7">
        <v>57</v>
      </c>
      <c r="FN22" s="7">
        <v>47</v>
      </c>
      <c r="FO22" s="7">
        <v>55</v>
      </c>
      <c r="FP22" s="7">
        <v>50</v>
      </c>
      <c r="FQ22" s="7">
        <v>50</v>
      </c>
      <c r="FR22" s="7">
        <v>57</v>
      </c>
      <c r="FS22" s="4">
        <v>48.3</v>
      </c>
      <c r="FT22" s="4">
        <v>43.4</v>
      </c>
      <c r="FU22" s="4">
        <v>50.5</v>
      </c>
      <c r="FV22" s="4">
        <v>47.2</v>
      </c>
      <c r="FW22" s="4">
        <v>47.2</v>
      </c>
      <c r="FX22" s="4">
        <v>48.3</v>
      </c>
    </row>
    <row r="23" spans="1:180" x14ac:dyDescent="0.25">
      <c r="AE23" s="13"/>
      <c r="AF23" s="13"/>
      <c r="AG23" s="13"/>
      <c r="AH23" s="13"/>
      <c r="AI23" s="13"/>
      <c r="AJ23" s="13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80" x14ac:dyDescent="0.25">
      <c r="AI2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Giannis Kosmidis</cp:lastModifiedBy>
  <dcterms:created xsi:type="dcterms:W3CDTF">2015-06-05T18:19:34Z</dcterms:created>
  <dcterms:modified xsi:type="dcterms:W3CDTF">2025-08-21T23:45:08Z</dcterms:modified>
</cp:coreProperties>
</file>